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K:\00000 PLAN NACIONAL DE ESTADISTICA JUDICIAL\Asilo y extranjeria\"/>
    </mc:Choice>
  </mc:AlternateContent>
  <xr:revisionPtr revIDLastSave="0" documentId="8_{49372D63-D1AA-40FE-ACD7-D56B659D45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réditos" sheetId="74" r:id="rId1"/>
    <sheet name="Índice de tablas" sheetId="75" r:id="rId2"/>
    <sheet name="Tabla 1" sheetId="29" r:id="rId3"/>
    <sheet name="Tabla 2" sheetId="53" r:id="rId4"/>
    <sheet name="Tabla 3" sheetId="73" r:id="rId5"/>
    <sheet name="Tabla 4" sheetId="30" r:id="rId6"/>
    <sheet name="Tabla 5" sheetId="3" r:id="rId7"/>
    <sheet name="Tabla 6" sheetId="71" r:id="rId8"/>
    <sheet name="Tabla 7" sheetId="24" r:id="rId9"/>
    <sheet name="Tabla 8" sheetId="66" r:id="rId10"/>
    <sheet name="Tabla 9" sheetId="77" r:id="rId11"/>
    <sheet name="Tabla 10" sheetId="78" r:id="rId12"/>
    <sheet name="Tabla 11" sheetId="79" r:id="rId13"/>
    <sheet name="Tabla 12" sheetId="80" r:id="rId14"/>
    <sheet name="Tabla 13" sheetId="81" r:id="rId15"/>
    <sheet name="Tabla 14" sheetId="82" r:id="rId16"/>
    <sheet name="Tabla 15" sheetId="83" r:id="rId17"/>
    <sheet name="Tabla 16" sheetId="84" r:id="rId18"/>
    <sheet name="Tabla 17" sheetId="85" r:id="rId19"/>
    <sheet name="Tabla 18" sheetId="86" r:id="rId20"/>
    <sheet name="Tabla 19" sheetId="87" r:id="rId21"/>
    <sheet name="Tabla 20" sheetId="88" r:id="rId22"/>
    <sheet name="Tabla 21" sheetId="89" r:id="rId23"/>
    <sheet name="Tabla 22" sheetId="90" r:id="rId24"/>
    <sheet name="Tabla 23" sheetId="91" r:id="rId25"/>
    <sheet name="Tabla 24" sheetId="92" r:id="rId26"/>
    <sheet name="Tabla 25" sheetId="93" r:id="rId27"/>
    <sheet name="Tabla 26" sheetId="94" r:id="rId28"/>
    <sheet name="Tabla 27" sheetId="95" r:id="rId29"/>
    <sheet name="Tabla 28" sheetId="96" r:id="rId30"/>
    <sheet name="Tabla 29" sheetId="97" r:id="rId31"/>
    <sheet name="Tabla 30" sheetId="98" r:id="rId32"/>
    <sheet name="Tabla 31" sheetId="99" r:id="rId33"/>
    <sheet name="Tabla 32" sheetId="100" r:id="rId34"/>
    <sheet name="Tabla 33" sheetId="101" r:id="rId35"/>
    <sheet name="Tabla 34" sheetId="102" r:id="rId36"/>
    <sheet name="Tabla 35" sheetId="103" r:id="rId37"/>
    <sheet name="Tabla 36" sheetId="104" r:id="rId38"/>
    <sheet name="Tabla 37" sheetId="105" r:id="rId39"/>
    <sheet name="Tabla 38" sheetId="106" r:id="rId40"/>
    <sheet name="Tabla 39" sheetId="107" r:id="rId41"/>
    <sheet name="Tabla 40" sheetId="108" r:id="rId42"/>
    <sheet name="Tabla 41" sheetId="109" r:id="rId43"/>
    <sheet name="Tabla 42" sheetId="110" r:id="rId44"/>
    <sheet name="Tabla 43" sheetId="111" r:id="rId45"/>
    <sheet name="Tabla 44" sheetId="112" r:id="rId46"/>
    <sheet name="Tabla 45" sheetId="113" r:id="rId47"/>
    <sheet name="Tabla 46" sheetId="114" r:id="rId48"/>
    <sheet name="Tabla 47" sheetId="115" r:id="rId49"/>
  </sheets>
  <externalReferences>
    <externalReference r:id="rId50"/>
  </externalReferences>
  <definedNames>
    <definedName name="_xlnm._FilterDatabase" localSheetId="2" hidden="1">'Tabla 1'!#REF!</definedName>
    <definedName name="_xlnm._FilterDatabase" localSheetId="4" hidden="1">'Tabla 3'!#REF!</definedName>
    <definedName name="Data_A1" localSheetId="4">'Tabla 3'!$A$5:$A$16</definedName>
    <definedName name="Data_A1">'Tabla 1'!$A$5:$C$123</definedName>
    <definedName name="_xlnm.Print_Titles" localSheetId="2">'Tabla 1'!$A:$A,'Tabla 1'!$1:$4</definedName>
    <definedName name="_xlnm.Print_Titles" localSheetId="4">'Tabla 3'!$A:$A,'Tabla 3'!$1:$4</definedName>
    <definedName name="_xlnm.Print_Titles" localSheetId="5">'Tabla 4'!$1:$5</definedName>
    <definedName name="_xlnm.Print_Titles" localSheetId="6">'Tabla 5'!$1:$4</definedName>
    <definedName name="_xlnm.Print_Titles" localSheetId="7">'Tabla 6'!$1:$4</definedName>
    <definedName name="_xlnm.Print_Titles" localSheetId="8">'Tabla 7'!$1:$4</definedName>
    <definedName name="_xlnm.Print_Titles" localSheetId="9">'Tabla 8'!$1:$4</definedName>
    <definedName name="_xlnm.Print_Titles" localSheetId="10">'Tabla 9'!$1:$4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05" l="1"/>
  <c r="C8" i="105"/>
  <c r="B8" i="105"/>
  <c r="E22" i="104"/>
  <c r="D22" i="104"/>
  <c r="C22" i="104"/>
  <c r="B22" i="104"/>
  <c r="D30" i="103"/>
  <c r="C30" i="103"/>
  <c r="B30" i="103"/>
  <c r="D20" i="102"/>
  <c r="E10" i="102" s="1"/>
  <c r="C20" i="102"/>
  <c r="B20" i="102"/>
  <c r="E16" i="102"/>
  <c r="E13" i="102"/>
  <c r="B29" i="100"/>
  <c r="C29" i="100"/>
  <c r="D29" i="100"/>
  <c r="E23" i="100" s="1"/>
  <c r="E27" i="100"/>
  <c r="E15" i="100"/>
  <c r="E11" i="100"/>
  <c r="E13" i="100"/>
  <c r="E24" i="100"/>
  <c r="E26" i="100"/>
  <c r="E22" i="100"/>
  <c r="E10" i="100"/>
  <c r="E6" i="100"/>
  <c r="E8" i="100"/>
  <c r="E28" i="100"/>
  <c r="C16" i="73"/>
  <c r="B16" i="73"/>
  <c r="D15" i="73"/>
  <c r="D14" i="73"/>
  <c r="D13" i="73"/>
  <c r="D12" i="73"/>
  <c r="D11" i="73"/>
  <c r="D10" i="73"/>
  <c r="D9" i="73"/>
  <c r="D8" i="73"/>
  <c r="D7" i="73"/>
  <c r="D6" i="73"/>
  <c r="D16" i="73" s="1"/>
  <c r="E20" i="100"/>
  <c r="E17" i="100"/>
  <c r="E14" i="100"/>
  <c r="E9" i="100"/>
  <c r="E25" i="100"/>
  <c r="E19" i="100"/>
  <c r="E16" i="100"/>
  <c r="E21" i="100"/>
  <c r="E18" i="100"/>
  <c r="E12" i="100"/>
  <c r="E7" i="100"/>
  <c r="E19" i="102" l="1"/>
  <c r="E15" i="102"/>
  <c r="E7" i="102"/>
  <c r="E29" i="100"/>
  <c r="E14" i="102"/>
  <c r="E9" i="102"/>
  <c r="E11" i="102"/>
  <c r="E17" i="102"/>
  <c r="E6" i="102"/>
  <c r="E18" i="102"/>
  <c r="E8" i="102"/>
  <c r="E12" i="102"/>
  <c r="E20" i="102" l="1"/>
</calcChain>
</file>

<file path=xl/sharedStrings.xml><?xml version="1.0" encoding="utf-8"?>
<sst xmlns="http://schemas.openxmlformats.org/spreadsheetml/2006/main" count="2940" uniqueCount="356">
  <si>
    <t>Solicitantes</t>
  </si>
  <si>
    <t xml:space="preserve"> </t>
  </si>
  <si>
    <t xml:space="preserve">Territorio Nacional </t>
  </si>
  <si>
    <t>Puesto Fronterizo</t>
  </si>
  <si>
    <t>Total</t>
  </si>
  <si>
    <t>Mujeres</t>
  </si>
  <si>
    <t>Hombres</t>
  </si>
  <si>
    <t>Angola</t>
  </si>
  <si>
    <t>Camerún</t>
  </si>
  <si>
    <t>Guinea</t>
  </si>
  <si>
    <t>Mali</t>
  </si>
  <si>
    <t>Nigeria</t>
  </si>
  <si>
    <t>Colombia</t>
  </si>
  <si>
    <t>Pakistán</t>
  </si>
  <si>
    <t>Afganistán</t>
  </si>
  <si>
    <t>Albania</t>
  </si>
  <si>
    <t>Argelia</t>
  </si>
  <si>
    <t>Argentina</t>
  </si>
  <si>
    <t>Armenia</t>
  </si>
  <si>
    <t>Bangladesh</t>
  </si>
  <si>
    <t>Bielorrusia</t>
  </si>
  <si>
    <t>Bolivia</t>
  </si>
  <si>
    <t>Brasil</t>
  </si>
  <si>
    <t>Burkina Faso</t>
  </si>
  <si>
    <t>Chad</t>
  </si>
  <si>
    <t>China</t>
  </si>
  <si>
    <t>Congo</t>
  </si>
  <si>
    <t>Costa de Marfil</t>
  </si>
  <si>
    <t>Costa Rica</t>
  </si>
  <si>
    <t>Cuba</t>
  </si>
  <si>
    <t>Ecuador</t>
  </si>
  <si>
    <t>Egipto</t>
  </si>
  <si>
    <t>El Salvador</t>
  </si>
  <si>
    <t>Eritrea</t>
  </si>
  <si>
    <t>Estados Unidos de América</t>
  </si>
  <si>
    <t>Etiopía</t>
  </si>
  <si>
    <t>Francia</t>
  </si>
  <si>
    <t>Gambia</t>
  </si>
  <si>
    <t>Georgia</t>
  </si>
  <si>
    <t>Ghana</t>
  </si>
  <si>
    <t>Guatemala</t>
  </si>
  <si>
    <t>Guinea Bissau</t>
  </si>
  <si>
    <t>Guinea Ecuatorial</t>
  </si>
  <si>
    <t>Haití</t>
  </si>
  <si>
    <t>Honduras</t>
  </si>
  <si>
    <t>India</t>
  </si>
  <si>
    <t>Irán</t>
  </si>
  <si>
    <t>Iraq</t>
  </si>
  <si>
    <t>Jordania</t>
  </si>
  <si>
    <t>Líbano</t>
  </si>
  <si>
    <t>Liberia</t>
  </si>
  <si>
    <t>Libia</t>
  </si>
  <si>
    <t>Marruecos</t>
  </si>
  <si>
    <t>Mauritania</t>
  </si>
  <si>
    <t>México</t>
  </si>
  <si>
    <t>Nicaragua</t>
  </si>
  <si>
    <t>No reconocido (Sáhara)</t>
  </si>
  <si>
    <t>Panamá</t>
  </si>
  <si>
    <t>Perú</t>
  </si>
  <si>
    <t>Rusia</t>
  </si>
  <si>
    <t>Senegal</t>
  </si>
  <si>
    <t>Serbia</t>
  </si>
  <si>
    <t>Sierra Leona</t>
  </si>
  <si>
    <t>Siria</t>
  </si>
  <si>
    <t>Somalia</t>
  </si>
  <si>
    <t>Sri Lanka</t>
  </si>
  <si>
    <t>Sudán</t>
  </si>
  <si>
    <t>Togo</t>
  </si>
  <si>
    <t>Túnez</t>
  </si>
  <si>
    <t>Turquía</t>
  </si>
  <si>
    <t>Ucrania</t>
  </si>
  <si>
    <t>Uganda</t>
  </si>
  <si>
    <t>Venezuela</t>
  </si>
  <si>
    <t>Yemen</t>
  </si>
  <si>
    <t>País de origen</t>
  </si>
  <si>
    <t>País o territorio</t>
  </si>
  <si>
    <t>65 o más</t>
  </si>
  <si>
    <t>Bélgica</t>
  </si>
  <si>
    <t>Alemania</t>
  </si>
  <si>
    <t>Austria</t>
  </si>
  <si>
    <t>Reino Unido</t>
  </si>
  <si>
    <t>Italia</t>
  </si>
  <si>
    <t>Polonia</t>
  </si>
  <si>
    <t>Embajadas y Consulados*</t>
  </si>
  <si>
    <t>C.I.E.**</t>
  </si>
  <si>
    <t>** Centro de Internamiento de Extranjeros</t>
  </si>
  <si>
    <t>* Solicitudes de Extensión Familiar</t>
  </si>
  <si>
    <t>Chile</t>
  </si>
  <si>
    <t>Israel</t>
  </si>
  <si>
    <t>Vietnam</t>
  </si>
  <si>
    <t>Moldavia</t>
  </si>
  <si>
    <t>Palestina EONU</t>
  </si>
  <si>
    <t>Uzbekistán</t>
  </si>
  <si>
    <t>República Centroafricana</t>
  </si>
  <si>
    <t>Azerbaiyán</t>
  </si>
  <si>
    <t>Benín</t>
  </si>
  <si>
    <t>Bosnia Herzegovina</t>
  </si>
  <si>
    <t>Kazajistán</t>
  </si>
  <si>
    <t>Kenia</t>
  </si>
  <si>
    <t>Kirguistán</t>
  </si>
  <si>
    <t>Mongolia</t>
  </si>
  <si>
    <t>Níger</t>
  </si>
  <si>
    <t>No reconocido (Kosovo)</t>
  </si>
  <si>
    <t>Paraguay</t>
  </si>
  <si>
    <t>República Dem. del Congo</t>
  </si>
  <si>
    <t>República Dominicana</t>
  </si>
  <si>
    <t>Gabón</t>
  </si>
  <si>
    <t>Desconocido</t>
  </si>
  <si>
    <t>Uruguay</t>
  </si>
  <si>
    <t>Sudáfrica</t>
  </si>
  <si>
    <t>Bulgaria</t>
  </si>
  <si>
    <t>Burundi</t>
  </si>
  <si>
    <t>Comoras</t>
  </si>
  <si>
    <t>Jamaica</t>
  </si>
  <si>
    <t>Apátrida</t>
  </si>
  <si>
    <t>Filipinas</t>
  </si>
  <si>
    <t>Nepal</t>
  </si>
  <si>
    <t>Rumanía</t>
  </si>
  <si>
    <t>África</t>
  </si>
  <si>
    <t>América</t>
  </si>
  <si>
    <t>Emiratos Árabes Unidos</t>
  </si>
  <si>
    <t>Asia</t>
  </si>
  <si>
    <t>Europa</t>
  </si>
  <si>
    <t>0 -13</t>
  </si>
  <si>
    <t>14 - 17</t>
  </si>
  <si>
    <t>18 - 34</t>
  </si>
  <si>
    <t>35 - 64</t>
  </si>
  <si>
    <t>Letonia</t>
  </si>
  <si>
    <t>No reconocido (Descono.)</t>
  </si>
  <si>
    <t>Trinidad y Tobago</t>
  </si>
  <si>
    <t>Tanzania</t>
  </si>
  <si>
    <t>Myanmar</t>
  </si>
  <si>
    <t>Macedonia</t>
  </si>
  <si>
    <t>Tailandia</t>
  </si>
  <si>
    <t>Corea del Sur</t>
  </si>
  <si>
    <t>País o Territorio</t>
  </si>
  <si>
    <t>Zimbabwe</t>
  </si>
  <si>
    <t>Indonesia</t>
  </si>
  <si>
    <t>Cabo Verde</t>
  </si>
  <si>
    <t>Embajada*</t>
  </si>
  <si>
    <t>Datos para la gráfica</t>
  </si>
  <si>
    <t>Año solicitud</t>
  </si>
  <si>
    <t>Solicitudes</t>
  </si>
  <si>
    <t>Tabla 1. Solicitantes de protección internacional por continente, país de origen y sexo</t>
  </si>
  <si>
    <t>Tabla 2. Solicitantes de protección internacional por continente, país de origen y edad</t>
  </si>
  <si>
    <t>Tabla 4. Solicitantes de protección internacional por país de origen en orden decreciente</t>
  </si>
  <si>
    <t>Tabla 5. Solicitantes de protección internacional por continente, país de origen y lugar de presentación de la solicitud</t>
  </si>
  <si>
    <t>Tabla 6. Solicitantes de protección internacional por continente, país de origen, lugar de presentación de la solicitud y sexo</t>
  </si>
  <si>
    <t>Tabla 7. Solicitantes del Programa Nacional de Reasentamiento por continente, nacionalidad alegada y sexo</t>
  </si>
  <si>
    <t>Tabla 8. Solicitantes del Programa Nacional de Reasentamiento por continente, nacionalidad alegada y edad</t>
  </si>
  <si>
    <t>Sudán del Sur</t>
  </si>
  <si>
    <t>Dominica</t>
  </si>
  <si>
    <t>Turkmenistán</t>
  </si>
  <si>
    <t>Camboya</t>
  </si>
  <si>
    <t>República Eslovaca</t>
  </si>
  <si>
    <t>Países Bajos</t>
  </si>
  <si>
    <t>Solicitudes actualizadas</t>
  </si>
  <si>
    <t>Diferencia</t>
  </si>
  <si>
    <t xml:space="preserve">Nacionalidad </t>
  </si>
  <si>
    <t>ASILO EN CIFRAS 2021</t>
  </si>
  <si>
    <t>NIPO (en línea / xls/xlsx): 126-19-082-9</t>
  </si>
  <si>
    <t>NIPO (en línea / pdf): 126-15-089-9</t>
  </si>
  <si>
    <t>Fecha de edición: Noviembre 2022</t>
  </si>
  <si>
    <t>Ministerio del Interior, Secretaría General Técnica</t>
  </si>
  <si>
    <t>Edita:</t>
  </si>
  <si>
    <t>https://cpage.mpr.gob.es</t>
  </si>
  <si>
    <t>Catálogo de publicaciones de la Administración General del Estado:</t>
  </si>
  <si>
    <t>Oficina de Asilo y Refugio</t>
  </si>
  <si>
    <t>Subdirección General de Protección Internacional</t>
  </si>
  <si>
    <t>Dirección General de Política Interior</t>
  </si>
  <si>
    <t>Subsecretaría del Interior</t>
  </si>
  <si>
    <t>Edición a cargo de:</t>
  </si>
  <si>
    <t>Tabla 47. Concesiones del estatuto de apátrida por sentencia por continente, país de origen y edad</t>
  </si>
  <si>
    <t>Tabla 46. Concesiones del estatuto de apátrida por sentencia por continente, país de origen y sexo</t>
  </si>
  <si>
    <t>Tabla 45. Recursos desestimados contra resoluciones del estatuto de apátrida por continente, país de origen y edad</t>
  </si>
  <si>
    <t>Tabla 44. Recursos desestimados contra resoluciones del estatuto de apátrida por continente, país de origen y sexo</t>
  </si>
  <si>
    <t>Tabla 43. Resoluciones desfavorables del estatuto de apátrida por país y tramos de edad</t>
  </si>
  <si>
    <t>Tabla 42. Resoluciones desfavorables del estatuto de apátrida por país y sexo</t>
  </si>
  <si>
    <t>Tabla 41. Resoluciones favorables del estatuto de apátrida por país y tramos de edad</t>
  </si>
  <si>
    <t>Tabla 40. Resoluciones favorables del estatuto de apátrida por país y sexo</t>
  </si>
  <si>
    <t>Tabla 39. Solicitantes del estatuto de apátrida por país y tramos de edad</t>
  </si>
  <si>
    <t>Tabla 38. Solicitantes del estatuto de apátrida por país y sexo</t>
  </si>
  <si>
    <t>Tabla 37. Peticiones de información (consultas) dirigidas por España a otros Estados parte</t>
  </si>
  <si>
    <t>Tabla 36. Peticiones de información (consultas) dirigidas a España por otros Estados parte</t>
  </si>
  <si>
    <t>Tabla 35. Respuestas a los requerimientos efectuados por España a otros Estados parte para la toma a cargo y readmisión de solicitantes de protección internacional</t>
  </si>
  <si>
    <t>Tabla 34. Requerimientos efectuados por España a otros Estados parte para la toma a cargo y readmisión de solicitantes de protección internacional</t>
  </si>
  <si>
    <t>Tabla 33. Respuestas a los requerimientos dirigidos a España por otros Estados parte para la toma a cargo y readmisión de solicitantes de protección internacional</t>
  </si>
  <si>
    <t>Tabla 32. Requerimientos dirigidos a España por otros Estados parte para la toma a cargo y readmisión de solicitantes de protección internacional</t>
  </si>
  <si>
    <t>Tabla 31. Recursos estimados contra resoluciones de protección internacional: razones humanitarias por tipo de recurso, continente, país de origen y edad</t>
  </si>
  <si>
    <t>Tabla 30. Recursos estimados contra resoluciones de protección internacional: razones humanitarias por tipo de recurso, continente, país de origen y sexo</t>
  </si>
  <si>
    <t>Tabla 29. Recursos estimados contra resoluciones de protección internacional: reconocimiento del derecho a la protección subsidiaria por tipo de recurso, continente, país de origen y edad</t>
  </si>
  <si>
    <t>Tabla 28. Recursos estimados contra resoluciones de protección internacional: reconocimiento del derecho a la protección subsidiaria por tipo de recurso, continente, país de origen y sexo</t>
  </si>
  <si>
    <t>Tabla 27. Recursos estimados contra resoluciones de protección internacional: reconocimiento de la condición de refugiado por tipo de recurso, continente, país de origen y edad</t>
  </si>
  <si>
    <t>Tabla 26. Recursos estimados contra resoluciones de protección internacional: reconocimiento de la condición de refugiado por tipo de recurso, continente, país de origen y sexo</t>
  </si>
  <si>
    <t>Tabla 13. Solicitantes de protección internacional menores no acompañados por continente y país de origen</t>
  </si>
  <si>
    <t>Tabla 12. Solicitantes de protección internacional por países de origen y comunidades autónomas</t>
  </si>
  <si>
    <t>Tabla 11. Solicitantes de protección internacional por comunidad autónoma, provincia y sexo</t>
  </si>
  <si>
    <t>Tabla 10. Solicitantes de protección internacional por países de origen y provincias</t>
  </si>
  <si>
    <t>Tabla 9. Solicitantes de protección internacional por continente, país de origen y meses</t>
  </si>
  <si>
    <t>Nacionalidad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</si>
  <si>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</si>
  <si>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</si>
  <si>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</si>
  <si>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</si>
  <si>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</si>
  <si>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</si>
  <si>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</si>
  <si>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</si>
  <si>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</si>
  <si>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</si>
  <si>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</si>
  <si>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</si>
  <si>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</si>
  <si>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</si>
  <si>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</si>
  <si>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</si>
  <si>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</si>
  <si>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</si>
  <si>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</si>
  <si>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Balears, Illes</t>
  </si>
  <si>
    <t>Barcelona</t>
  </si>
  <si>
    <t>Bizkaia</t>
  </si>
  <si>
    <t>Burgos</t>
  </si>
  <si>
    <t>Cáceres</t>
  </si>
  <si>
    <t>Cádiz</t>
  </si>
  <si>
    <t>Cantabria</t>
  </si>
  <si>
    <t>Castellón/Castelló</t>
  </si>
  <si>
    <t>Ceuta</t>
  </si>
  <si>
    <t>Ciudad Real</t>
  </si>
  <si>
    <t>Córdoba</t>
  </si>
  <si>
    <t>Coruña, A</t>
  </si>
  <si>
    <t>Cuenca</t>
  </si>
  <si>
    <t>Embajada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</si>
  <si>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</si>
  <si>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</si>
  <si>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</si>
  <si>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</si>
  <si>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</si>
  <si>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</si>
  <si>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</si>
  <si>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</si>
  <si>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</si>
  <si>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</si>
  <si>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</si>
  <si>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</si>
  <si>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Melilla</t>
  </si>
  <si>
    <t>Murcia</t>
  </si>
  <si>
    <t>Navarra</t>
  </si>
  <si>
    <t>Ourense</t>
  </si>
  <si>
    <t>Palencia</t>
  </si>
  <si>
    <t>Palmas, Las</t>
  </si>
  <si>
    <t>Pontevedra</t>
  </si>
  <si>
    <t>Reasentamiento</t>
  </si>
  <si>
    <t>Rioja, La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</si>
  <si>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</si>
  <si>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</si>
  <si>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</si>
  <si>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</si>
  <si>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</si>
  <si>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</si>
  <si>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</si>
  <si>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</si>
  <si>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</si>
  <si>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</si>
  <si>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</si>
  <si>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</si>
  <si>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Comunidad autónoma</t>
  </si>
  <si>
    <t>Provincia</t>
  </si>
  <si>
    <t>Andalucía</t>
  </si>
  <si>
    <t>Aragón</t>
  </si>
  <si>
    <t>Asturias, Principado de</t>
  </si>
  <si>
    <t>Canarias</t>
  </si>
  <si>
    <t>Castilla y León</t>
  </si>
  <si>
    <t>Castilla-La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</si>
  <si>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</si>
  <si>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</si>
  <si>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</si>
  <si>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</si>
  <si>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</si>
  <si>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</si>
  <si>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</si>
  <si>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</si>
  <si>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r>
      <t xml:space="preserve">Nota: </t>
    </r>
    <r>
      <rPr>
        <i/>
        <sz val="9"/>
        <color indexed="8"/>
        <rFont val="Open Sans"/>
        <family val="2"/>
      </rPr>
      <t>No se contabilizan las solicitudes de Embajada ni de Reasentamiento</t>
    </r>
  </si>
  <si>
    <t>Ruanda</t>
  </si>
  <si>
    <t>Tayikistán</t>
  </si>
  <si>
    <t>0-13</t>
  </si>
  <si>
    <t>14-17</t>
  </si>
  <si>
    <t>18-34</t>
  </si>
  <si>
    <t>35-64</t>
  </si>
  <si>
    <t>Canadá</t>
  </si>
  <si>
    <t>Yemen del Norte</t>
  </si>
  <si>
    <t>Suecia</t>
  </si>
  <si>
    <t>Tabla 22. Resoluciones por país de origen, criterio de resolución y sexo</t>
  </si>
  <si>
    <t>Estatuto de refugiado</t>
  </si>
  <si>
    <t>Protección subsidiaria</t>
  </si>
  <si>
    <t>Desfavorables</t>
  </si>
  <si>
    <t>Tabla 23. Resoluciones sobre solicitudes de protección internacional por país de origen y sexo: admitidas, no admitidas y denegadas</t>
  </si>
  <si>
    <t>Admitidas</t>
  </si>
  <si>
    <t>No admitidas</t>
  </si>
  <si>
    <t>Denegadas</t>
  </si>
  <si>
    <t>Omán</t>
  </si>
  <si>
    <t>Kuwait</t>
  </si>
  <si>
    <t>Tipo de recurso
Continente y País de origen</t>
  </si>
  <si>
    <t>Administrativo</t>
  </si>
  <si>
    <t>Judicial</t>
  </si>
  <si>
    <t>Malawi</t>
  </si>
  <si>
    <t>Taiwán</t>
  </si>
  <si>
    <t>0 - 13</t>
  </si>
  <si>
    <t>País</t>
  </si>
  <si>
    <t>Mujer</t>
  </si>
  <si>
    <t>Varón</t>
  </si>
  <si>
    <t>Peticionarios</t>
  </si>
  <si>
    <t>% s/total</t>
  </si>
  <si>
    <t>Suiza</t>
  </si>
  <si>
    <t>Grecia</t>
  </si>
  <si>
    <t>Portugal</t>
  </si>
  <si>
    <t>Dinamarca</t>
  </si>
  <si>
    <t>Luxemburgo</t>
  </si>
  <si>
    <t>Finlandia</t>
  </si>
  <si>
    <t>Irlanda</t>
  </si>
  <si>
    <t>Noruega</t>
  </si>
  <si>
    <t>República Checa</t>
  </si>
  <si>
    <t>Chipre</t>
  </si>
  <si>
    <t>Croacia</t>
  </si>
  <si>
    <t>Islandia</t>
  </si>
  <si>
    <t>Liechienstein</t>
  </si>
  <si>
    <t>Estonia</t>
  </si>
  <si>
    <t>República de Eslovenia</t>
  </si>
  <si>
    <t xml:space="preserve">Total </t>
  </si>
  <si>
    <t>Aceptadas</t>
  </si>
  <si>
    <t>Traslados</t>
  </si>
  <si>
    <t>Lituania</t>
  </si>
  <si>
    <t>Malta</t>
  </si>
  <si>
    <t>Negativas</t>
  </si>
  <si>
    <t>Archivadas</t>
  </si>
  <si>
    <t>Sin respuesta</t>
  </si>
  <si>
    <t>Origen</t>
  </si>
  <si>
    <t>España</t>
  </si>
  <si>
    <t>Yugoslavia</t>
  </si>
  <si>
    <t>(en blanco)</t>
  </si>
  <si>
    <t>65+</t>
  </si>
  <si>
    <t>Arabia Saudí</t>
  </si>
  <si>
    <t>-</t>
  </si>
  <si>
    <t>Tabla 3. Evolución de los solicitantes de protección internacional en los últimos 10 años</t>
  </si>
  <si>
    <t>Datos para la gráfica de comparativa de los dos últimos años</t>
  </si>
  <si>
    <t>Año</t>
  </si>
  <si>
    <t>Tabla 14. Reconocimiento de la condición de refugiado y concesión del derecho de asilo por continente, país de origen y sexo</t>
  </si>
  <si>
    <t>Tabla 15. Reconocimiento de la condición de refugiado y concesión del derecho de asilo por continente, país de origen y edad</t>
  </si>
  <si>
    <t>Tabla 16. Reconocimiento del derecho a la protección subsidiaria por continente, país de origen y sexo</t>
  </si>
  <si>
    <t>Tabla 17. Reconocimiento del derecho a la protección subsidiaria por continente, país de origen y edad</t>
  </si>
  <si>
    <t>Tabla 18. Autorizaciones de estancia o residencia en España por razones humanitarias por continente, país de origen y sexo</t>
  </si>
  <si>
    <t>Tabla 19. Autorizaciones de estancia o residencia en España por razones humanitarias por continente, país de origen y edad</t>
  </si>
  <si>
    <t>Tabla 20. Resoluciones desfavorables por continente, país de origen y sexo</t>
  </si>
  <si>
    <t>Tabla 21. Resoluciones desfavorables por continente, país de origen y edad</t>
  </si>
  <si>
    <t>Tabla 24. Recursos desestimados contra resoluciones de protección internacional por tipo de recurso, continente, país de origen y sexo</t>
  </si>
  <si>
    <t>Tabla 25. Recursos desestimados contra resoluciones de protección internacional por tipo de recurso, continente, país de origen y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</si>
</sst>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#,##0;&quot; - &quot;"/>
    <numFmt numFmtId="165" formatCode="#,##0_ ;[Red]\-#,##0\ "/>
  </numFmts>
  <fonts count="3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Open Sans"/>
      <family val="2"/>
    </font>
    <font>
      <i/>
      <sz val="8"/>
      <name val="Open Sans"/>
      <family val="2"/>
    </font>
    <font>
      <b/>
      <sz val="10"/>
      <name val="Open Sans"/>
      <family val="2"/>
    </font>
    <font>
      <sz val="10"/>
      <color indexed="8"/>
      <name val="Arial"/>
      <family val="2"/>
    </font>
    <font>
      <sz val="9"/>
      <color indexed="8"/>
      <name val="Open Sans"/>
      <family val="2"/>
    </font>
    <font>
      <i/>
      <sz val="9"/>
      <color indexed="8"/>
      <name val="Open Sans"/>
      <family val="2"/>
    </font>
    <font>
      <sz val="10"/>
      <color indexed="8"/>
      <name val="Open Sans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6B2E44"/>
      <name val="DINg"/>
    </font>
    <font>
      <sz val="10"/>
      <color theme="1"/>
      <name val="DINg-Medium"/>
    </font>
    <font>
      <b/>
      <sz val="10"/>
      <color theme="0"/>
      <name val="Open Sans"/>
      <family val="2"/>
    </font>
    <font>
      <b/>
      <sz val="10"/>
      <color theme="1"/>
      <name val="Open Sans"/>
      <family val="2"/>
    </font>
    <font>
      <b/>
      <sz val="11"/>
      <color theme="1"/>
      <name val="Open Sans"/>
      <family val="2"/>
    </font>
    <font>
      <b/>
      <sz val="11"/>
      <color rgb="FF832B41"/>
      <name val="Open Sans"/>
      <family val="2"/>
    </font>
    <font>
      <b/>
      <sz val="10"/>
      <color rgb="FF736D5C"/>
      <name val="Open Sans"/>
      <family val="2"/>
    </font>
    <font>
      <sz val="10"/>
      <color theme="1"/>
      <name val="Open Sans"/>
      <family val="2"/>
    </font>
    <font>
      <sz val="10"/>
      <color theme="0"/>
      <name val="Open Sans"/>
      <family val="2"/>
    </font>
    <font>
      <b/>
      <sz val="11"/>
      <color theme="0"/>
      <name val="Open Sans"/>
      <family val="2"/>
    </font>
    <font>
      <u/>
      <sz val="10"/>
      <color theme="10"/>
      <name val="Open Sans"/>
      <family val="2"/>
    </font>
    <font>
      <sz val="10"/>
      <color rgb="FF69293A"/>
      <name val="Arial"/>
      <family val="2"/>
    </font>
    <font>
      <sz val="10"/>
      <color rgb="FF69293A"/>
      <name val="Open Sans"/>
      <family val="2"/>
    </font>
    <font>
      <b/>
      <sz val="11"/>
      <color theme="1"/>
      <name val="Open Sans Bold"/>
    </font>
    <font>
      <b/>
      <sz val="11"/>
      <color rgb="FF736D5C"/>
      <name val="Arial"/>
      <family val="2"/>
    </font>
    <font>
      <sz val="13"/>
      <color theme="1"/>
      <name val="Open Sans Bold"/>
    </font>
  </fonts>
  <fills count="14">
    <fill>
      <patternFill patternType="none"/>
    </fill>
    <fill>
      <patternFill patternType="gray125"/>
    </fill>
    <fill>
      <patternFill patternType="solid">
        <fgColor rgb="FFC9BFA0"/>
        <bgColor theme="4" tint="0.79998168889431442"/>
      </patternFill>
    </fill>
    <fill>
      <patternFill patternType="solid">
        <fgColor rgb="FFC9BFA0"/>
        <bgColor indexed="64"/>
      </patternFill>
    </fill>
    <fill>
      <patternFill patternType="solid">
        <fgColor rgb="FFE5D9B6"/>
        <bgColor indexed="64"/>
      </patternFill>
    </fill>
    <fill>
      <patternFill patternType="solid">
        <fgColor rgb="FF8BCE64"/>
        <bgColor indexed="64"/>
      </patternFill>
    </fill>
    <fill>
      <patternFill patternType="solid">
        <fgColor rgb="FF736D5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446631"/>
        <bgColor theme="4"/>
      </patternFill>
    </fill>
    <fill>
      <patternFill patternType="solid">
        <fgColor rgb="FF446631"/>
        <bgColor indexed="64"/>
      </patternFill>
    </fill>
    <fill>
      <patternFill patternType="solid">
        <fgColor rgb="FF446631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7">
    <xf numFmtId="0" fontId="0" fillId="0" borderId="0"/>
    <xf numFmtId="0" fontId="12" fillId="0" borderId="0" applyNumberFormat="0" applyFill="0" applyBorder="0" applyAlignment="0" applyProtection="0"/>
    <xf numFmtId="0" fontId="1" fillId="0" borderId="0"/>
    <xf numFmtId="0" fontId="10" fillId="0" borderId="0"/>
    <xf numFmtId="0" fontId="6" fillId="0" borderId="0"/>
    <xf numFmtId="9" fontId="1" fillId="0" borderId="0" applyFont="0" applyFill="0" applyBorder="0" applyAlignment="0" applyProtection="0"/>
    <xf numFmtId="0" fontId="1" fillId="0" borderId="0"/>
  </cellStyleXfs>
  <cellXfs count="122">
    <xf numFmtId="0" fontId="0" fillId="0" borderId="0" xfId="0"/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3" fillId="0" borderId="0" xfId="0" applyFont="1" applyAlignment="1">
      <alignment horizontal="left" indent="1"/>
    </xf>
    <xf numFmtId="3" fontId="3" fillId="0" borderId="0" xfId="0" applyNumberFormat="1" applyFont="1" applyAlignment="1">
      <alignment horizontal="center"/>
    </xf>
    <xf numFmtId="0" fontId="17" fillId="2" borderId="0" xfId="0" applyFont="1" applyFill="1" applyAlignment="1">
      <alignment horizontal="left"/>
    </xf>
    <xf numFmtId="3" fontId="1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3" fillId="3" borderId="0" xfId="0" applyFont="1" applyFill="1"/>
    <xf numFmtId="164" fontId="3" fillId="3" borderId="0" xfId="0" applyNumberFormat="1" applyFont="1" applyFill="1" applyAlignment="1">
      <alignment horizontal="center"/>
    </xf>
    <xf numFmtId="0" fontId="3" fillId="4" borderId="0" xfId="0" applyFont="1" applyFill="1"/>
    <xf numFmtId="164" fontId="3" fillId="4" borderId="0" xfId="0" applyNumberFormat="1" applyFont="1" applyFill="1" applyAlignment="1">
      <alignment horizontal="center"/>
    </xf>
    <xf numFmtId="0" fontId="4" fillId="0" borderId="0" xfId="0" applyFont="1"/>
    <xf numFmtId="10" fontId="3" fillId="0" borderId="0" xfId="5" applyNumberFormat="1" applyFont="1" applyAlignment="1">
      <alignment horizontal="center"/>
    </xf>
    <xf numFmtId="0" fontId="5" fillId="0" borderId="0" xfId="0" applyFont="1"/>
    <xf numFmtId="0" fontId="18" fillId="0" borderId="0" xfId="0" applyFont="1"/>
    <xf numFmtId="0" fontId="3" fillId="0" borderId="0" xfId="0" applyFont="1" applyAlignment="1">
      <alignment horizontal="center" vertical="top"/>
    </xf>
    <xf numFmtId="0" fontId="19" fillId="0" borderId="0" xfId="0" applyFont="1"/>
    <xf numFmtId="0" fontId="5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" fillId="0" borderId="0" xfId="2"/>
    <xf numFmtId="0" fontId="0" fillId="0" borderId="0" xfId="0" applyAlignment="1">
      <alignment horizontal="left" indent="1"/>
    </xf>
    <xf numFmtId="3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3" fontId="3" fillId="3" borderId="0" xfId="0" applyNumberFormat="1" applyFont="1" applyFill="1" applyAlignment="1">
      <alignment horizontal="center"/>
    </xf>
    <xf numFmtId="3" fontId="5" fillId="0" borderId="0" xfId="0" applyNumberFormat="1" applyFont="1" applyAlignment="1">
      <alignment horizontal="center"/>
    </xf>
    <xf numFmtId="0" fontId="13" fillId="2" borderId="0" xfId="0" applyFont="1" applyFill="1" applyAlignment="1">
      <alignment horizontal="left"/>
    </xf>
    <xf numFmtId="3" fontId="13" fillId="2" borderId="0" xfId="0" applyNumberFormat="1" applyFont="1" applyFill="1" applyAlignment="1">
      <alignment horizontal="center"/>
    </xf>
    <xf numFmtId="0" fontId="7" fillId="0" borderId="0" xfId="4" applyFont="1"/>
    <xf numFmtId="0" fontId="9" fillId="0" borderId="0" xfId="4" applyFont="1" applyAlignment="1">
      <alignment wrapText="1"/>
    </xf>
    <xf numFmtId="0" fontId="3" fillId="0" borderId="0" xfId="0" applyFont="1" applyAlignment="1">
      <alignment horizontal="left" indent="2"/>
    </xf>
    <xf numFmtId="0" fontId="17" fillId="0" borderId="0" xfId="0" applyFont="1" applyAlignment="1">
      <alignment horizontal="left" indent="1"/>
    </xf>
    <xf numFmtId="3" fontId="17" fillId="0" borderId="0" xfId="0" applyNumberFormat="1" applyFont="1" applyAlignment="1">
      <alignment horizontal="center"/>
    </xf>
    <xf numFmtId="0" fontId="20" fillId="0" borderId="0" xfId="0" applyFont="1" applyAlignment="1">
      <alignment horizontal="left" indent="1"/>
    </xf>
    <xf numFmtId="3" fontId="20" fillId="0" borderId="0" xfId="0" applyNumberFormat="1" applyFont="1" applyAlignment="1">
      <alignment horizontal="center"/>
    </xf>
    <xf numFmtId="0" fontId="17" fillId="2" borderId="0" xfId="0" applyFont="1" applyFill="1" applyAlignment="1">
      <alignment horizontal="center"/>
    </xf>
    <xf numFmtId="3" fontId="20" fillId="0" borderId="0" xfId="0" quotePrefix="1" applyNumberFormat="1" applyFont="1" applyAlignment="1">
      <alignment horizontal="center"/>
    </xf>
    <xf numFmtId="3" fontId="21" fillId="0" borderId="0" xfId="0" quotePrefix="1" applyNumberFormat="1" applyFont="1" applyAlignment="1">
      <alignment horizontal="center"/>
    </xf>
    <xf numFmtId="3" fontId="21" fillId="0" borderId="0" xfId="0" applyNumberFormat="1" applyFont="1" applyAlignment="1">
      <alignment horizontal="center"/>
    </xf>
    <xf numFmtId="0" fontId="3" fillId="5" borderId="0" xfId="2" applyFont="1" applyFill="1"/>
    <xf numFmtId="3" fontId="3" fillId="5" borderId="0" xfId="2" applyNumberFormat="1" applyFont="1" applyFill="1" applyAlignment="1">
      <alignment horizontal="right"/>
    </xf>
    <xf numFmtId="10" fontId="3" fillId="5" borderId="0" xfId="5" applyNumberFormat="1" applyFont="1" applyFill="1" applyBorder="1" applyAlignment="1">
      <alignment horizontal="right"/>
    </xf>
    <xf numFmtId="0" fontId="22" fillId="6" borderId="0" xfId="2" applyFont="1" applyFill="1"/>
    <xf numFmtId="3" fontId="22" fillId="6" borderId="0" xfId="2" applyNumberFormat="1" applyFont="1" applyFill="1" applyAlignment="1">
      <alignment horizontal="right"/>
    </xf>
    <xf numFmtId="10" fontId="22" fillId="6" borderId="0" xfId="5" applyNumberFormat="1" applyFont="1" applyFill="1" applyBorder="1" applyAlignment="1">
      <alignment horizontal="right"/>
    </xf>
    <xf numFmtId="0" fontId="3" fillId="7" borderId="0" xfId="2" applyFont="1" applyFill="1"/>
    <xf numFmtId="3" fontId="3" fillId="7" borderId="0" xfId="2" applyNumberFormat="1" applyFont="1" applyFill="1" applyAlignment="1">
      <alignment horizontal="right"/>
    </xf>
    <xf numFmtId="10" fontId="3" fillId="7" borderId="0" xfId="5" applyNumberFormat="1" applyFont="1" applyFill="1" applyBorder="1" applyAlignment="1">
      <alignment horizontal="right"/>
    </xf>
    <xf numFmtId="0" fontId="21" fillId="8" borderId="0" xfId="2" applyFont="1" applyFill="1"/>
    <xf numFmtId="3" fontId="21" fillId="8" borderId="0" xfId="2" applyNumberFormat="1" applyFont="1" applyFill="1" applyAlignment="1">
      <alignment horizontal="right"/>
    </xf>
    <xf numFmtId="10" fontId="21" fillId="8" borderId="0" xfId="5" applyNumberFormat="1" applyFont="1" applyFill="1" applyBorder="1" applyAlignment="1">
      <alignment horizontal="right"/>
    </xf>
    <xf numFmtId="0" fontId="3" fillId="3" borderId="0" xfId="2" applyFont="1" applyFill="1"/>
    <xf numFmtId="3" fontId="3" fillId="3" borderId="0" xfId="2" applyNumberFormat="1" applyFont="1" applyFill="1" applyAlignment="1">
      <alignment horizontal="right"/>
    </xf>
    <xf numFmtId="10" fontId="3" fillId="3" borderId="0" xfId="5" applyNumberFormat="1" applyFont="1" applyFill="1" applyBorder="1" applyAlignment="1">
      <alignment horizontal="right"/>
    </xf>
    <xf numFmtId="0" fontId="3" fillId="9" borderId="0" xfId="2" applyFont="1" applyFill="1"/>
    <xf numFmtId="3" fontId="3" fillId="9" borderId="0" xfId="2" applyNumberFormat="1" applyFont="1" applyFill="1" applyAlignment="1">
      <alignment horizontal="right"/>
    </xf>
    <xf numFmtId="10" fontId="3" fillId="9" borderId="0" xfId="5" applyNumberFormat="1" applyFont="1" applyFill="1" applyBorder="1" applyAlignment="1">
      <alignment horizontal="right"/>
    </xf>
    <xf numFmtId="3" fontId="3" fillId="9" borderId="0" xfId="2" applyNumberFormat="1" applyFont="1" applyFill="1"/>
    <xf numFmtId="0" fontId="3" fillId="10" borderId="0" xfId="2" applyFont="1" applyFill="1"/>
    <xf numFmtId="3" fontId="3" fillId="10" borderId="0" xfId="2" applyNumberFormat="1" applyFont="1" applyFill="1" applyAlignment="1">
      <alignment horizontal="right"/>
    </xf>
    <xf numFmtId="10" fontId="3" fillId="10" borderId="0" xfId="5" applyNumberFormat="1" applyFont="1" applyFill="1" applyBorder="1" applyAlignment="1">
      <alignment horizontal="right"/>
    </xf>
    <xf numFmtId="0" fontId="3" fillId="8" borderId="0" xfId="2" applyFont="1" applyFill="1"/>
    <xf numFmtId="3" fontId="3" fillId="8" borderId="0" xfId="2" applyNumberFormat="1" applyFont="1" applyFill="1" applyAlignment="1">
      <alignment horizontal="right"/>
    </xf>
    <xf numFmtId="10" fontId="3" fillId="8" borderId="0" xfId="5" applyNumberFormat="1" applyFont="1" applyFill="1" applyBorder="1" applyAlignment="1">
      <alignment horizontal="right"/>
    </xf>
    <xf numFmtId="0" fontId="3" fillId="0" borderId="0" xfId="0" quotePrefix="1" applyFont="1" applyAlignment="1">
      <alignment horizontal="center"/>
    </xf>
    <xf numFmtId="3" fontId="3" fillId="0" borderId="0" xfId="0" quotePrefix="1" applyNumberFormat="1" applyFont="1" applyAlignment="1">
      <alignment horizontal="center"/>
    </xf>
    <xf numFmtId="0" fontId="13" fillId="2" borderId="0" xfId="0" applyFont="1" applyFill="1" applyAlignment="1">
      <alignment horizontal="center"/>
    </xf>
    <xf numFmtId="0" fontId="5" fillId="0" borderId="0" xfId="2" applyFont="1"/>
    <xf numFmtId="0" fontId="3" fillId="0" borderId="0" xfId="2" applyFont="1"/>
    <xf numFmtId="0" fontId="12" fillId="0" borderId="0" xfId="1"/>
    <xf numFmtId="0" fontId="24" fillId="0" borderId="0" xfId="1" applyFont="1"/>
    <xf numFmtId="0" fontId="25" fillId="0" borderId="0" xfId="2" applyFont="1"/>
    <xf numFmtId="0" fontId="26" fillId="0" borderId="0" xfId="2" applyFont="1"/>
    <xf numFmtId="0" fontId="12" fillId="0" borderId="0" xfId="1" applyAlignment="1">
      <alignment vertical="top"/>
    </xf>
    <xf numFmtId="0" fontId="12" fillId="0" borderId="0" xfId="1" applyAlignment="1">
      <alignment vertical="center"/>
    </xf>
    <xf numFmtId="0" fontId="27" fillId="0" borderId="0" xfId="0" applyFont="1"/>
    <xf numFmtId="3" fontId="3" fillId="0" borderId="0" xfId="5" applyNumberFormat="1" applyFont="1" applyAlignment="1">
      <alignment horizontal="center"/>
    </xf>
    <xf numFmtId="0" fontId="27" fillId="0" borderId="0" xfId="0" applyFont="1" applyAlignment="1">
      <alignment vertical="top"/>
    </xf>
    <xf numFmtId="0" fontId="29" fillId="0" borderId="0" xfId="2" applyFont="1"/>
    <xf numFmtId="0" fontId="16" fillId="11" borderId="0" xfId="0" applyFont="1" applyFill="1" applyAlignment="1">
      <alignment horizontal="center"/>
    </xf>
    <xf numFmtId="0" fontId="16" fillId="12" borderId="0" xfId="0" applyFont="1" applyFill="1" applyAlignment="1">
      <alignment horizontal="right"/>
    </xf>
    <xf numFmtId="3" fontId="16" fillId="12" borderId="0" xfId="0" applyNumberFormat="1" applyFont="1" applyFill="1" applyAlignment="1">
      <alignment horizontal="center"/>
    </xf>
    <xf numFmtId="0" fontId="16" fillId="11" borderId="0" xfId="0" applyFont="1" applyFill="1" applyAlignment="1">
      <alignment horizontal="center" vertical="center"/>
    </xf>
    <xf numFmtId="0" fontId="16" fillId="12" borderId="0" xfId="0" applyFont="1" applyFill="1" applyAlignment="1">
      <alignment horizontal="center" vertical="center"/>
    </xf>
    <xf numFmtId="165" fontId="16" fillId="12" borderId="0" xfId="0" applyNumberFormat="1" applyFont="1" applyFill="1" applyAlignment="1">
      <alignment horizontal="center"/>
    </xf>
    <xf numFmtId="0" fontId="16" fillId="11" borderId="0" xfId="0" applyFont="1" applyFill="1" applyAlignment="1">
      <alignment horizontal="center" vertical="center" wrapText="1"/>
    </xf>
    <xf numFmtId="0" fontId="16" fillId="11" borderId="0" xfId="0" applyFont="1" applyFill="1" applyAlignment="1">
      <alignment horizontal="centerContinuous"/>
    </xf>
    <xf numFmtId="0" fontId="16" fillId="11" borderId="0" xfId="0" applyFont="1" applyFill="1"/>
    <xf numFmtId="0" fontId="11" fillId="11" borderId="0" xfId="0" applyFont="1" applyFill="1" applyAlignment="1">
      <alignment horizontal="center"/>
    </xf>
    <xf numFmtId="0" fontId="11" fillId="12" borderId="0" xfId="0" applyFont="1" applyFill="1" applyAlignment="1">
      <alignment horizontal="right"/>
    </xf>
    <xf numFmtId="3" fontId="11" fillId="12" borderId="0" xfId="0" applyNumberFormat="1" applyFont="1" applyFill="1" applyAlignment="1">
      <alignment horizontal="center"/>
    </xf>
    <xf numFmtId="0" fontId="16" fillId="12" borderId="0" xfId="2" applyFont="1" applyFill="1"/>
    <xf numFmtId="0" fontId="16" fillId="12" borderId="0" xfId="2" applyFont="1" applyFill="1" applyAlignment="1">
      <alignment horizontal="center"/>
    </xf>
    <xf numFmtId="3" fontId="16" fillId="12" borderId="0" xfId="2" applyNumberFormat="1" applyFont="1" applyFill="1" applyAlignment="1">
      <alignment horizontal="right"/>
    </xf>
    <xf numFmtId="10" fontId="16" fillId="12" borderId="0" xfId="5" applyNumberFormat="1" applyFont="1" applyFill="1" applyBorder="1" applyAlignment="1">
      <alignment horizontal="right"/>
    </xf>
    <xf numFmtId="0" fontId="23" fillId="13" borderId="0" xfId="0" applyFont="1" applyFill="1"/>
    <xf numFmtId="0" fontId="23" fillId="13" borderId="0" xfId="0" applyFont="1" applyFill="1" applyAlignment="1">
      <alignment horizontal="center"/>
    </xf>
    <xf numFmtId="0" fontId="23" fillId="13" borderId="0" xfId="0" applyFont="1" applyFill="1" applyAlignment="1">
      <alignment horizontal="right"/>
    </xf>
    <xf numFmtId="3" fontId="23" fillId="13" borderId="0" xfId="0" applyNumberFormat="1" applyFont="1" applyFill="1" applyAlignment="1">
      <alignment horizontal="center"/>
    </xf>
    <xf numFmtId="0" fontId="16" fillId="12" borderId="0" xfId="0" applyFont="1" applyFill="1"/>
    <xf numFmtId="0" fontId="16" fillId="12" borderId="0" xfId="0" applyFont="1" applyFill="1" applyAlignment="1">
      <alignment horizontal="center"/>
    </xf>
    <xf numFmtId="3" fontId="16" fillId="12" borderId="0" xfId="0" applyNumberFormat="1" applyFont="1" applyFill="1" applyAlignment="1">
      <alignment horizontal="right"/>
    </xf>
    <xf numFmtId="0" fontId="16" fillId="13" borderId="0" xfId="0" applyFont="1" applyFill="1"/>
    <xf numFmtId="0" fontId="16" fillId="13" borderId="0" xfId="0" applyFont="1" applyFill="1" applyAlignment="1">
      <alignment horizontal="center"/>
    </xf>
    <xf numFmtId="0" fontId="16" fillId="13" borderId="0" xfId="0" applyFont="1" applyFill="1" applyAlignment="1">
      <alignment horizontal="right"/>
    </xf>
    <xf numFmtId="3" fontId="16" fillId="13" borderId="0" xfId="0" applyNumberFormat="1" applyFont="1" applyFill="1" applyAlignment="1">
      <alignment horizontal="center"/>
    </xf>
    <xf numFmtId="0" fontId="16" fillId="13" borderId="0" xfId="0" applyFont="1" applyFill="1" applyAlignment="1">
      <alignment horizontal="left"/>
    </xf>
    <xf numFmtId="0" fontId="16" fillId="13" borderId="1" xfId="0" applyFont="1" applyFill="1" applyBorder="1"/>
    <xf numFmtId="0" fontId="16" fillId="13" borderId="1" xfId="0" applyFont="1" applyFill="1" applyBorder="1" applyAlignment="1">
      <alignment horizontal="center"/>
    </xf>
    <xf numFmtId="0" fontId="11" fillId="11" borderId="0" xfId="0" applyFont="1" applyFill="1"/>
    <xf numFmtId="0" fontId="28" fillId="0" borderId="0" xfId="0" applyFont="1" applyAlignment="1">
      <alignment wrapText="1"/>
    </xf>
  </cellXfs>
  <cellStyles count="7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_Tabla 7" xfId="4" xr:uid="{00000000-0005-0000-0000-000004000000}"/>
    <cellStyle name="Porcentaje" xfId="5" builtinId="5"/>
    <cellStyle name="Standard_10145-Table A1-maCCa1YY_MM1" xfId="6" xr:uid="{00000000-0005-0000-0000-000006000000}"/>
  </cellStyles>
  <dxfs count="0"/>
  <tableStyles count="0" defaultTableStyle="TableStyleMedium2" defaultPivotStyle="PivotStyleLight16"/>
  <colors>
    <mruColors>
      <color rgb="FF4466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33414545154949"/>
          <c:y val="1.6041202396870214E-3"/>
          <c:w val="0.57528006308628465"/>
          <c:h val="0.96820720051502995"/>
        </c:manualLayout>
      </c:layout>
      <c:pieChart>
        <c:varyColors val="1"/>
        <c:ser>
          <c:idx val="0"/>
          <c:order val="0"/>
          <c:spPr>
            <a:solidFill>
              <a:srgbClr val="FCB2F1"/>
            </a:solidFill>
          </c:spPr>
          <c:explosion val="25"/>
          <c:dPt>
            <c:idx val="0"/>
            <c:bubble3D val="0"/>
            <c:explosion val="8"/>
            <c:spPr>
              <a:solidFill>
                <a:srgbClr val="598440"/>
              </a:solidFill>
            </c:spPr>
            <c:extLst>
              <c:ext xmlns:c16="http://schemas.microsoft.com/office/drawing/2014/chart" uri="{C3380CC4-5D6E-409C-BE32-E72D297353CC}">
                <c16:uniqueId val="{00000000-235E-034E-99F5-523B35C4288C}"/>
              </c:ext>
            </c:extLst>
          </c:dPt>
          <c:dPt>
            <c:idx val="1"/>
            <c:bubble3D val="0"/>
            <c:explosion val="0"/>
            <c:spPr>
              <a:solidFill>
                <a:srgbClr val="736D5C"/>
              </a:solidFill>
            </c:spPr>
            <c:extLst>
              <c:ext xmlns:c16="http://schemas.microsoft.com/office/drawing/2014/chart" uri="{C3380CC4-5D6E-409C-BE32-E72D297353CC}">
                <c16:uniqueId val="{00000001-235E-034E-99F5-523B35C4288C}"/>
              </c:ext>
            </c:extLst>
          </c:dPt>
          <c:dLbls>
            <c:dLbl>
              <c:idx val="0"/>
              <c:layout>
                <c:manualLayout>
                  <c:x val="-0.18210044372256159"/>
                  <c:y val="-5.5345911949685536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FFFFFF"/>
                      </a:solidFill>
                      <a:latin typeface="Open Sans"/>
                      <a:ea typeface="Open Sans"/>
                      <a:cs typeface="Open San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5E-034E-99F5-523B35C4288C}"/>
                </c:ext>
              </c:extLst>
            </c:dLbl>
            <c:dLbl>
              <c:idx val="1"/>
              <c:layout>
                <c:manualLayout>
                  <c:x val="0.17612113508232996"/>
                  <c:y val="3.1988114693210522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FFFFFF"/>
                      </a:solidFill>
                      <a:latin typeface="Open Sans"/>
                      <a:ea typeface="Open Sans"/>
                      <a:cs typeface="Open San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5E-034E-99F5-523B35C4288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Open Sans"/>
                    <a:ea typeface="Open Sans"/>
                    <a:cs typeface="Open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'Tabla 1'!$B$5:$C$5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'Tabla 1'!$B$134:$C$134</c:f>
              <c:numCache>
                <c:formatCode>#,##0</c:formatCode>
                <c:ptCount val="2"/>
                <c:pt idx="0">
                  <c:v>41930</c:v>
                </c:pt>
                <c:pt idx="1">
                  <c:v>23552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5E-034E-99F5-523B35C42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583469249732526"/>
          <c:y val="0.41873318658348369"/>
          <c:w val="0.18157024349185821"/>
          <c:h val="0.15271445628338817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Open Sans"/>
              <a:ea typeface="Open Sans"/>
              <a:cs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2"/>
            <c:spPr>
              <a:solidFill>
                <a:srgbClr val="C9BF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02B5-C44F-9E8E-98EF1CE22A52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B5-C44F-9E8E-98EF1CE22A52}"/>
              </c:ext>
            </c:extLst>
          </c:dPt>
          <c:dPt>
            <c:idx val="2"/>
            <c:bubble3D val="0"/>
            <c:spPr>
              <a:solidFill>
                <a:srgbClr val="59844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2B5-C44F-9E8E-98EF1CE22A52}"/>
              </c:ext>
            </c:extLst>
          </c:dPt>
          <c:dPt>
            <c:idx val="3"/>
            <c:bubble3D val="0"/>
            <c:spPr>
              <a:solidFill>
                <a:srgbClr val="736D5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B5-C44F-9E8E-98EF1CE22A52}"/>
              </c:ext>
            </c:extLst>
          </c:dPt>
          <c:dPt>
            <c:idx val="4"/>
            <c:bubble3D val="0"/>
            <c:spPr>
              <a:solidFill>
                <a:srgbClr val="8BCE6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2B5-C44F-9E8E-98EF1CE22A52}"/>
              </c:ext>
            </c:extLst>
          </c:dPt>
          <c:dLbls>
            <c:dLbl>
              <c:idx val="0"/>
              <c:layout>
                <c:manualLayout>
                  <c:x val="6.0193962241206336E-2"/>
                  <c:y val="-2.29238300229772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Open Sans"/>
                      <a:ea typeface="Open Sans"/>
                      <a:cs typeface="Open San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B5-C44F-9E8E-98EF1CE22A52}"/>
                </c:ext>
              </c:extLst>
            </c:dLbl>
            <c:dLbl>
              <c:idx val="1"/>
              <c:layout>
                <c:manualLayout>
                  <c:x val="3.7512136204213412E-2"/>
                  <c:y val="2.77777777777777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Open Sans"/>
                      <a:ea typeface="Open Sans"/>
                      <a:cs typeface="Open San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B5-C44F-9E8E-98EF1CE22A52}"/>
                </c:ext>
              </c:extLst>
            </c:dLbl>
            <c:dLbl>
              <c:idx val="2"/>
              <c:layout>
                <c:manualLayout>
                  <c:x val="9.1306356975648317E-2"/>
                  <c:y val="-3.22633027272974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Open Sans"/>
                      <a:ea typeface="Open Sans"/>
                      <a:cs typeface="Open San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B5-C44F-9E8E-98EF1CE22A52}"/>
                </c:ext>
              </c:extLst>
            </c:dLbl>
            <c:dLbl>
              <c:idx val="3"/>
              <c:layout>
                <c:manualLayout>
                  <c:x val="-5.5637237823148215E-2"/>
                  <c:y val="4.16666666666666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Open Sans"/>
                      <a:ea typeface="Open Sans"/>
                      <a:cs typeface="Open San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B5-C44F-9E8E-98EF1CE22A52}"/>
                </c:ext>
              </c:extLst>
            </c:dLbl>
            <c:dLbl>
              <c:idx val="4"/>
              <c:layout>
                <c:manualLayout>
                  <c:x val="-7.7777777777777779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Open Sans"/>
                      <a:ea typeface="Open Sans"/>
                      <a:cs typeface="Open San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B5-C44F-9E8E-98EF1CE22A5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Open Sans"/>
                    <a:ea typeface="Open Sans"/>
                    <a:cs typeface="Open San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2'!$B$5:$F$5</c:f>
              <c:strCache>
                <c:ptCount val="5"/>
                <c:pt idx="0">
                  <c:v>0 -13</c:v>
                </c:pt>
                <c:pt idx="1">
                  <c:v>14 - 17</c:v>
                </c:pt>
                <c:pt idx="2">
                  <c:v>18 - 34</c:v>
                </c:pt>
                <c:pt idx="3">
                  <c:v>35 - 64</c:v>
                </c:pt>
                <c:pt idx="4">
                  <c:v>65 o más</c:v>
                </c:pt>
              </c:strCache>
            </c:strRef>
          </c:cat>
          <c:val>
            <c:numRef>
              <c:f>'Tabla 2'!$B$134:$F$134</c:f>
              <c:numCache>
                <c:formatCode>#,##0</c:formatCode>
                <c:ptCount val="5"/>
                <c:pt idx="0">
                  <c:v>7929</c:v>
                </c:pt>
                <c:pt idx="1">
                  <c:v>1864</c:v>
                </c:pt>
                <c:pt idx="2">
                  <c:v>35835</c:v>
                </c:pt>
                <c:pt idx="3">
                  <c:v>18607</c:v>
                </c:pt>
                <c:pt idx="4">
                  <c:v>1247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B5-C44F-9E8E-98EF1CE22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087980735993657"/>
          <c:y val="0.87333102533909768"/>
          <c:w val="0.57643770807633976"/>
          <c:h val="8.59755931680977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333333"/>
              </a:solidFill>
              <a:latin typeface="Open Sans"/>
              <a:ea typeface="Open Sans"/>
              <a:cs typeface="Open San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'Tabla 3'!$B$5</c:f>
              <c:strCache>
                <c:ptCount val="1"/>
                <c:pt idx="0">
                  <c:v>Solicitudes</c:v>
                </c:pt>
              </c:strCache>
            </c:strRef>
          </c:tx>
          <c:spPr>
            <a:solidFill>
              <a:srgbClr val="59844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'Tabla 3'!$A$6:$A$15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'Tabla 3'!$B$6:$B$15</c:f>
              <c:numCache>
                <c:formatCode>#,##0</c:formatCode>
                <c:ptCount val="10"/>
                <c:pt idx="0">
                  <c:v>2588</c:v>
                </c:pt>
                <c:pt idx="1">
                  <c:v>4513</c:v>
                </c:pt>
                <c:pt idx="2">
                  <c:v>5952</c:v>
                </c:pt>
                <c:pt idx="3">
                  <c:v>14887</c:v>
                </c:pt>
                <c:pt idx="4">
                  <c:v>16544</c:v>
                </c:pt>
                <c:pt idx="5">
                  <c:v>31740</c:v>
                </c:pt>
                <c:pt idx="6">
                  <c:v>55749</c:v>
                </c:pt>
                <c:pt idx="7">
                  <c:v>118446</c:v>
                </c:pt>
                <c:pt idx="8">
                  <c:v>88826</c:v>
                </c:pt>
                <c:pt idx="9">
                  <c:v>65482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1-7340-BACE-EE313C941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1512191"/>
        <c:axId val="1"/>
      </c:barChart>
      <c:catAx>
        <c:axId val="11615121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Open Sans"/>
                <a:ea typeface="Open Sans"/>
                <a:cs typeface="Open Sans"/>
              </a:defRPr>
            </a:pPr>
            <a:endParaRPr lang="es-ES"/>
          </a:p>
        </c:txPr>
        <c:crossAx val="116151219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555039325058638E-2"/>
          <c:y val="0.10235507246376811"/>
          <c:w val="0.5431675242995998"/>
          <c:h val="0.8605072463768116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98440"/>
              </a:solidFill>
            </c:spPr>
            <c:extLst>
              <c:ext xmlns:c16="http://schemas.microsoft.com/office/drawing/2014/chart" uri="{C3380CC4-5D6E-409C-BE32-E72D297353CC}">
                <c16:uniqueId val="{00000000-7294-794C-94BB-F74A2F5D7C2E}"/>
              </c:ext>
            </c:extLst>
          </c:dPt>
          <c:dPt>
            <c:idx val="1"/>
            <c:bubble3D val="0"/>
            <c:spPr>
              <a:solidFill>
                <a:srgbClr val="736D5C"/>
              </a:solidFill>
            </c:spPr>
            <c:extLst>
              <c:ext xmlns:c16="http://schemas.microsoft.com/office/drawing/2014/chart" uri="{C3380CC4-5D6E-409C-BE32-E72D297353CC}">
                <c16:uniqueId val="{00000001-7294-794C-94BB-F74A2F5D7C2E}"/>
              </c:ext>
            </c:extLst>
          </c:dPt>
          <c:dPt>
            <c:idx val="2"/>
            <c:bubble3D val="0"/>
            <c:spPr>
              <a:solidFill>
                <a:srgbClr val="8BCE64"/>
              </a:solidFill>
            </c:spPr>
            <c:extLst>
              <c:ext xmlns:c16="http://schemas.microsoft.com/office/drawing/2014/chart" uri="{C3380CC4-5D6E-409C-BE32-E72D297353CC}">
                <c16:uniqueId val="{00000002-7294-794C-94BB-F74A2F5D7C2E}"/>
              </c:ext>
            </c:extLst>
          </c:dPt>
          <c:dPt>
            <c:idx val="3"/>
            <c:bubble3D val="0"/>
            <c:spPr>
              <a:solidFill>
                <a:srgbClr val="E5D9B6"/>
              </a:solidFill>
            </c:spPr>
            <c:extLst>
              <c:ext xmlns:c16="http://schemas.microsoft.com/office/drawing/2014/chart" uri="{C3380CC4-5D6E-409C-BE32-E72D297353CC}">
                <c16:uniqueId val="{00000003-7294-794C-94BB-F74A2F5D7C2E}"/>
              </c:ext>
            </c:extLst>
          </c:dPt>
          <c:dLbls>
            <c:dLbl>
              <c:idx val="0"/>
              <c:layout>
                <c:manualLayout>
                  <c:x val="-4.7448928258967626E-2"/>
                  <c:y val="-0.206973242927967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Open Sans"/>
                      <a:ea typeface="Open Sans"/>
                      <a:cs typeface="Open San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94-794C-94BB-F74A2F5D7C2E}"/>
                </c:ext>
              </c:extLst>
            </c:dLbl>
            <c:dLbl>
              <c:idx val="1"/>
              <c:layout>
                <c:manualLayout>
                  <c:x val="-8.7586176727909013E-2"/>
                  <c:y val="7.345435987168270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Open Sans"/>
                      <a:ea typeface="Open Sans"/>
                      <a:cs typeface="Open San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94-794C-94BB-F74A2F5D7C2E}"/>
                </c:ext>
              </c:extLst>
            </c:dLbl>
            <c:dLbl>
              <c:idx val="2"/>
              <c:layout>
                <c:manualLayout>
                  <c:x val="9.7564851268591421E-2"/>
                  <c:y val="-4.020122484689413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Open Sans"/>
                      <a:ea typeface="Open Sans"/>
                      <a:cs typeface="Open San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94-794C-94BB-F74A2F5D7C2E}"/>
                </c:ext>
              </c:extLst>
            </c:dLbl>
            <c:dLbl>
              <c:idx val="3"/>
              <c:layout>
                <c:manualLayout>
                  <c:x val="0.26372222222222225"/>
                  <c:y val="1.394429862933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Open Sans"/>
                      <a:ea typeface="Open Sans"/>
                      <a:cs typeface="Open San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94-794C-94BB-F74A2F5D7C2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Open Sans"/>
                    <a:ea typeface="Open Sans"/>
                    <a:cs typeface="Open San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'Tabla 5'!$C$143:$F$143</c:f>
              <c:strCache>
                <c:ptCount val="4"/>
                <c:pt idx="0">
                  <c:v>Territorio Nacional </c:v>
                </c:pt>
                <c:pt idx="1">
                  <c:v>Puesto Fronterizo</c:v>
                </c:pt>
                <c:pt idx="2">
                  <c:v>Embajada*</c:v>
                </c:pt>
                <c:pt idx="3">
                  <c:v>C.I.E.**</c:v>
                </c:pt>
              </c:strCache>
            </c:strRef>
          </c:cat>
          <c:val>
            <c:numRef>
              <c:f>'Tabla 5'!$C$144:$F$144</c:f>
              <c:numCache>
                <c:formatCode>0.00%</c:formatCode>
                <c:ptCount val="4"/>
                <c:pt idx="0">
                  <c:v>0.95440000000000003</c:v>
                </c:pt>
                <c:pt idx="1">
                  <c:v>2.4299999999999999E-2</c:v>
                </c:pt>
                <c:pt idx="2">
                  <c:v>1.1599999999999999E-2</c:v>
                </c:pt>
                <c:pt idx="3">
                  <c:v>9.7999999999999997E-3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94-794C-94BB-F74A2F5D7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840211763931836"/>
          <c:y val="0.37025413935704254"/>
          <c:w val="0.21863022813056923"/>
          <c:h val="0.2595239294558709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Open Sans"/>
              <a:ea typeface="Open Sans"/>
              <a:cs typeface="Open Sans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796150481189"/>
          <c:y val="4.0915857752246335E-2"/>
          <c:w val="0.85442804024496932"/>
          <c:h val="0.826999992882246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'[1]Tabla 5'!$D$172</c:f>
              <c:strCache>
                <c:ptCount val="1"/>
                <c:pt idx="0">
                  <c:v>Territorio Nacional </c:v>
                </c:pt>
              </c:strCache>
            </c:strRef>
          </c:tx>
          <c:spPr>
            <a:solidFill>
              <a:srgbClr val="59844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'[1]Tabla 5'!$C$173:$C$174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'[1]Tabla 5'!$D$173:$D$174</c:f>
              <c:numCache>
                <c:formatCode>General</c:formatCode>
                <c:ptCount val="2"/>
                <c:pt idx="0">
                  <c:v>86167</c:v>
                </c:pt>
                <c:pt idx="1">
                  <c:v>62495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E-E843-B4AC-3B3689821E90}"/>
            </c:ext>
          </c:extLst>
        </c:ser>
        <c:ser>
          <c:idx val="1"/>
          <c:order val="1"/>
          <c:tx>
            <c:strRef>
              <c:f>'[1]Tabla 5'!$E$172</c:f>
              <c:strCache>
                <c:ptCount val="1"/>
                <c:pt idx="0">
                  <c:v>Puesto Fronterizo</c:v>
                </c:pt>
              </c:strCache>
            </c:strRef>
          </c:tx>
          <c:spPr>
            <a:solidFill>
              <a:srgbClr val="736D5C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'[1]Tabla 5'!$C$173:$C$174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'[1]Tabla 5'!$E$173:$E$174</c:f>
              <c:numCache>
                <c:formatCode>General</c:formatCode>
                <c:ptCount val="2"/>
                <c:pt idx="0">
                  <c:v>1704</c:v>
                </c:pt>
                <c:pt idx="1">
                  <c:v>1589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1E-E843-B4AC-3B3689821E90}"/>
            </c:ext>
          </c:extLst>
        </c:ser>
        <c:ser>
          <c:idx val="2"/>
          <c:order val="2"/>
          <c:tx>
            <c:strRef>
              <c:f>'[1]Tabla 5'!$F$172</c:f>
              <c:strCache>
                <c:ptCount val="1"/>
                <c:pt idx="0">
                  <c:v>C.I.E.**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'[1]Tabla 5'!$C$173:$C$174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'[1]Tabla 5'!$F$173:$F$174</c:f>
              <c:numCache>
                <c:formatCode>General</c:formatCode>
                <c:ptCount val="2"/>
                <c:pt idx="0">
                  <c:v>780</c:v>
                </c:pt>
                <c:pt idx="1">
                  <c:v>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1E-E843-B4AC-3B3689821E90}"/>
            </c:ext>
          </c:extLst>
        </c:ser>
        <c:ser>
          <c:idx val="3"/>
          <c:order val="3"/>
          <c:tx>
            <c:strRef>
              <c:f>'[1]Tabla 5'!$G$172</c:f>
              <c:strCache>
                <c:ptCount val="1"/>
                <c:pt idx="0">
                  <c:v>Embajada*</c:v>
                </c:pt>
              </c:strCache>
            </c:strRef>
          </c:tx>
          <c:spPr>
            <a:solidFill>
              <a:srgbClr val="E5D9B6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'[1]Tabla 5'!$C$173:$C$174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'[1]Tabla 5'!$G$173:$G$174</c:f>
              <c:numCache>
                <c:formatCode>General</c:formatCode>
                <c:ptCount val="2"/>
                <c:pt idx="0">
                  <c:v>175</c:v>
                </c:pt>
                <c:pt idx="1">
                  <c:v>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1E-E843-B4AC-3B3689821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7072527"/>
        <c:axId val="1"/>
      </c:barChart>
      <c:catAx>
        <c:axId val="12370725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37072527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759546188374331"/>
          <c:y val="0.3958457191876239"/>
          <c:w val="0.17814314884713048"/>
          <c:h val="0.20536356860109811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779096761840941"/>
          <c:y val="4.2542358906707337E-2"/>
          <c:w val="0.71685335663999283"/>
          <c:h val="0.846370706729143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51C6-024C-B12E-A9F0256A79FC}"/>
              </c:ext>
            </c:extLst>
          </c:dPt>
          <c:dPt>
            <c:idx val="1"/>
            <c:bubble3D val="0"/>
            <c:spPr>
              <a:solidFill>
                <a:srgbClr val="736D5C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1C6-024C-B12E-A9F0256A79FC}"/>
              </c:ext>
            </c:extLst>
          </c:dPt>
          <c:dPt>
            <c:idx val="2"/>
            <c:bubble3D val="0"/>
            <c:spPr>
              <a:solidFill>
                <a:srgbClr val="C3D69B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51C6-024C-B12E-A9F0256A79FC}"/>
              </c:ext>
            </c:extLst>
          </c:dPt>
          <c:dPt>
            <c:idx val="3"/>
            <c:bubble3D val="0"/>
            <c:spPr>
              <a:solidFill>
                <a:srgbClr val="C9BFA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1C6-024C-B12E-A9F0256A79FC}"/>
              </c:ext>
            </c:extLst>
          </c:dPt>
          <c:dPt>
            <c:idx val="4"/>
            <c:bubble3D val="0"/>
            <c:spPr>
              <a:solidFill>
                <a:srgbClr val="BFBFBF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51C6-024C-B12E-A9F0256A79FC}"/>
              </c:ext>
            </c:extLst>
          </c:dPt>
          <c:dPt>
            <c:idx val="5"/>
            <c:bubble3D val="0"/>
            <c:spPr>
              <a:solidFill>
                <a:srgbClr val="EEECE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1C6-024C-B12E-A9F0256A79FC}"/>
              </c:ext>
            </c:extLst>
          </c:dPt>
          <c:dLbls>
            <c:dLbl>
              <c:idx val="0"/>
              <c:layout>
                <c:manualLayout>
                  <c:x val="0.05"/>
                  <c:y val="-6.9444444444444448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50,45%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1C6-024C-B12E-A9F0256A79FC}"/>
                </c:ext>
              </c:extLst>
            </c:dLbl>
            <c:dLbl>
              <c:idx val="1"/>
              <c:layout>
                <c:manualLayout>
                  <c:x val="-2.5420551250572422E-7"/>
                  <c:y val="2.3963044619422572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23,16%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1C6-024C-B12E-A9F0256A79FC}"/>
                </c:ext>
              </c:extLst>
            </c:dLbl>
            <c:dLbl>
              <c:idx val="2"/>
              <c:layout>
                <c:manualLayout>
                  <c:x val="-1.8018849338747912E-2"/>
                  <c:y val="2.4666876640419947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7,71%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1C6-024C-B12E-A9F0256A79FC}"/>
                </c:ext>
              </c:extLst>
            </c:dLbl>
            <c:dLbl>
              <c:idx val="3"/>
              <c:layout>
                <c:manualLayout>
                  <c:x val="-0.11622301449606935"/>
                  <c:y val="9.7776377952755907E-3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5,52%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1C6-024C-B12E-A9F0256A79FC}"/>
                </c:ext>
              </c:extLst>
            </c:dLbl>
            <c:dLbl>
              <c:idx val="4"/>
              <c:layout>
                <c:manualLayout>
                  <c:x val="-5.1654814334648844E-2"/>
                  <c:y val="-3.7538687664041996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5,80%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1C6-024C-B12E-A9F0256A79FC}"/>
                </c:ext>
              </c:extLst>
            </c:dLbl>
            <c:dLbl>
              <c:idx val="5"/>
              <c:layout>
                <c:manualLayout>
                  <c:x val="-1.4938132733408323E-2"/>
                  <c:y val="-4.523254593175853E-3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1C6-024C-B12E-A9F0256A79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'[1]Tabla 32'!$B$32:$B$37</c:f>
              <c:strCache>
                <c:ptCount val="6"/>
                <c:pt idx="0">
                  <c:v>Francia</c:v>
                </c:pt>
                <c:pt idx="1">
                  <c:v>Alemania</c:v>
                </c:pt>
                <c:pt idx="2">
                  <c:v>Países Bajos</c:v>
                </c:pt>
                <c:pt idx="3">
                  <c:v>Suiza</c:v>
                </c:pt>
                <c:pt idx="4">
                  <c:v>Bélgica</c:v>
                </c:pt>
                <c:pt idx="5">
                  <c:v>Otros</c:v>
                </c:pt>
              </c:strCache>
            </c:strRef>
          </c:cat>
          <c:val>
            <c:numRef>
              <c:f>'[1]Tabla 32'!$F$32:$F$37</c:f>
              <c:numCache>
                <c:formatCode>General</c:formatCode>
                <c:ptCount val="6"/>
                <c:pt idx="0">
                  <c:v>0.50450121654501212</c:v>
                </c:pt>
                <c:pt idx="1">
                  <c:v>0.2316301703163017</c:v>
                </c:pt>
                <c:pt idx="2">
                  <c:v>7.7128953771289532E-2</c:v>
                </c:pt>
                <c:pt idx="3">
                  <c:v>5.5231143552311436E-2</c:v>
                </c:pt>
                <c:pt idx="4">
                  <c:v>5.8029197080291972E-2</c:v>
                </c:pt>
                <c:pt idx="5">
                  <c:v>7.3479318734793297E-2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C6-024C-B12E-A9F0256A7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29972686326888E-2"/>
          <c:y val="0.88208248050640314"/>
          <c:w val="0.8358939418746113"/>
          <c:h val="7.69257977185816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779102803900066"/>
          <c:y val="2.1599922709047873E-2"/>
          <c:w val="0.71685335663999283"/>
          <c:h val="0.846370706729143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442F-7E40-BC4B-824124557060}"/>
              </c:ext>
            </c:extLst>
          </c:dPt>
          <c:dPt>
            <c:idx val="1"/>
            <c:bubble3D val="0"/>
            <c:spPr>
              <a:solidFill>
                <a:srgbClr val="736D5C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42F-7E40-BC4B-824124557060}"/>
              </c:ext>
            </c:extLst>
          </c:dPt>
          <c:dPt>
            <c:idx val="2"/>
            <c:bubble3D val="0"/>
            <c:spPr>
              <a:solidFill>
                <a:srgbClr val="C9BFA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42F-7E40-BC4B-824124557060}"/>
              </c:ext>
            </c:extLst>
          </c:dPt>
          <c:dPt>
            <c:idx val="3"/>
            <c:bubble3D val="0"/>
            <c:spPr>
              <a:solidFill>
                <a:srgbClr val="BFBFBF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42F-7E40-BC4B-824124557060}"/>
              </c:ext>
            </c:extLst>
          </c:dPt>
          <c:dPt>
            <c:idx val="4"/>
            <c:bubble3D val="0"/>
            <c:spPr>
              <a:solidFill>
                <a:srgbClr val="EEECE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442F-7E40-BC4B-824124557060}"/>
              </c:ext>
            </c:extLst>
          </c:dPt>
          <c:dPt>
            <c:idx val="5"/>
            <c:bubble3D val="0"/>
            <c:spPr>
              <a:solidFill>
                <a:srgbClr val="C3D69B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42F-7E40-BC4B-824124557060}"/>
              </c:ext>
            </c:extLst>
          </c:dPt>
          <c:dLbls>
            <c:dLbl>
              <c:idx val="0"/>
              <c:layout>
                <c:manualLayout>
                  <c:x val="5.6456756464764057E-2"/>
                  <c:y val="3.7222047244094489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37,65%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42F-7E40-BC4B-824124557060}"/>
                </c:ext>
              </c:extLst>
            </c:dLbl>
            <c:dLbl>
              <c:idx val="1"/>
              <c:layout>
                <c:manualLayout>
                  <c:x val="-6.4568962777957845E-2"/>
                  <c:y val="2.629711286089239E-3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17,65%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42F-7E40-BC4B-824124557060}"/>
                </c:ext>
              </c:extLst>
            </c:dLbl>
            <c:dLbl>
              <c:idx val="2"/>
              <c:layout>
                <c:manualLayout>
                  <c:x val="-8.3333651090223906E-3"/>
                  <c:y val="1.9333543307086615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11,76%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42F-7E40-BC4B-824124557060}"/>
                </c:ext>
              </c:extLst>
            </c:dLbl>
            <c:dLbl>
              <c:idx val="3"/>
              <c:layout>
                <c:manualLayout>
                  <c:x val="-4.5197740112994343E-2"/>
                  <c:y val="3.48405249343832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7,06%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42F-7E40-BC4B-824124557060}"/>
                </c:ext>
              </c:extLst>
            </c:dLbl>
            <c:dLbl>
              <c:idx val="4"/>
              <c:layout>
                <c:manualLayout>
                  <c:x val="-5.1654814334648844E-2"/>
                  <c:y val="-7.7820472440943908E-3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5,88%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42F-7E40-BC4B-824124557060}"/>
                </c:ext>
              </c:extLst>
            </c:dLbl>
            <c:dLbl>
              <c:idx val="5"/>
              <c:layout>
                <c:manualLayout>
                  <c:x val="-4.7222222222222221E-2"/>
                  <c:y val="-8.3333333333333329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20%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42F-7E40-BC4B-82412455706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[1]Tabla34!$B$23:$B$28</c:f>
              <c:strCache>
                <c:ptCount val="6"/>
                <c:pt idx="0">
                  <c:v>Italia</c:v>
                </c:pt>
                <c:pt idx="1">
                  <c:v>Francia</c:v>
                </c:pt>
                <c:pt idx="2">
                  <c:v>Alemania</c:v>
                </c:pt>
                <c:pt idx="3">
                  <c:v>Grecia</c:v>
                </c:pt>
                <c:pt idx="4">
                  <c:v>Países Bajos</c:v>
                </c:pt>
                <c:pt idx="5">
                  <c:v>Otros</c:v>
                </c:pt>
              </c:strCache>
            </c:strRef>
          </c:cat>
          <c:val>
            <c:numRef>
              <c:f>[1]Tabla34!$F$23:$F$28</c:f>
              <c:numCache>
                <c:formatCode>General</c:formatCode>
                <c:ptCount val="6"/>
                <c:pt idx="0">
                  <c:v>0.37647058823529411</c:v>
                </c:pt>
                <c:pt idx="1">
                  <c:v>0.17647058823529413</c:v>
                </c:pt>
                <c:pt idx="2">
                  <c:v>0.11764705882352941</c:v>
                </c:pt>
                <c:pt idx="3">
                  <c:v>7.0588235294117646E-2</c:v>
                </c:pt>
                <c:pt idx="4">
                  <c:v>5.8823529411764705E-2</c:v>
                </c:pt>
                <c:pt idx="5">
                  <c:v>0.19999999999999996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2F-7E40-BC4B-824124557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6156750513956812E-2"/>
          <c:y val="0.8877825405874924"/>
          <c:w val="0.83079723709886932"/>
          <c:h val="8.673737465509984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370007994283736E-2"/>
          <c:y val="8.1278197683775727E-2"/>
          <c:w val="0.67872119758615079"/>
          <c:h val="0.8977027145381961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98440"/>
              </a:solidFill>
            </c:spPr>
            <c:extLst>
              <c:ext xmlns:c16="http://schemas.microsoft.com/office/drawing/2014/chart" uri="{C3380CC4-5D6E-409C-BE32-E72D297353CC}">
                <c16:uniqueId val="{00000000-6D8D-3F4D-A0E9-1061EE5D0715}"/>
              </c:ext>
            </c:extLst>
          </c:dPt>
          <c:dPt>
            <c:idx val="1"/>
            <c:bubble3D val="0"/>
            <c:spPr>
              <a:solidFill>
                <a:srgbClr val="736D5C"/>
              </a:solidFill>
            </c:spPr>
            <c:extLst>
              <c:ext xmlns:c16="http://schemas.microsoft.com/office/drawing/2014/chart" uri="{C3380CC4-5D6E-409C-BE32-E72D297353CC}">
                <c16:uniqueId val="{00000001-6D8D-3F4D-A0E9-1061EE5D0715}"/>
              </c:ext>
            </c:extLst>
          </c:dPt>
          <c:dLbls>
            <c:dLbl>
              <c:idx val="0"/>
              <c:layout>
                <c:manualLayout>
                  <c:x val="-0.22974099935621256"/>
                  <c:y val="-0.187906332974269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FFFFFF"/>
                      </a:solidFill>
                      <a:latin typeface="Open Sans"/>
                      <a:ea typeface="Open Sans"/>
                      <a:cs typeface="Open San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8D-3F4D-A0E9-1061EE5D0715}"/>
                </c:ext>
              </c:extLst>
            </c:dLbl>
            <c:dLbl>
              <c:idx val="1"/>
              <c:layout>
                <c:manualLayout>
                  <c:x val="0.16031439466293129"/>
                  <c:y val="0.1519035003866362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FFFFFF"/>
                      </a:solidFill>
                      <a:latin typeface="Open Sans"/>
                      <a:ea typeface="Open Sans"/>
                      <a:cs typeface="Open San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8D-3F4D-A0E9-1061EE5D07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'Tabla 38'!$C$41:$D$41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'Tabla 38'!$C$42:$D$42</c:f>
              <c:numCache>
                <c:formatCode>0.00%</c:formatCode>
                <c:ptCount val="2"/>
                <c:pt idx="0">
                  <c:v>0.62529999999999997</c:v>
                </c:pt>
                <c:pt idx="1">
                  <c:v>0.37469999999999998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D-3F4D-A0E9-1061EE5D0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573802140298974"/>
          <c:y val="0.42057535190734713"/>
          <c:w val="0.19429173677389291"/>
          <c:h val="0.16823014076293885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Open Sans"/>
              <a:ea typeface="Open Sans"/>
              <a:cs typeface="Open Sans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12700</xdr:colOff>
      <xdr:row>1</xdr:row>
      <xdr:rowOff>0</xdr:rowOff>
    </xdr:to>
    <xdr:pic>
      <xdr:nvPicPr>
        <xdr:cNvPr id="1029" name="Imagen 1" descr="Logo Gobierno de España, Ministerio del Interior&#10;">
          <a:extLst>
            <a:ext uri="{FF2B5EF4-FFF2-40B4-BE49-F238E27FC236}">
              <a16:creationId xmlns:a16="http://schemas.microsoft.com/office/drawing/2014/main" id="{B54C4EB5-D2B0-274E-A3E8-7DA5BFEE9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1955800" cy="59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130175</xdr:colOff>
      <xdr:row>0</xdr:row>
      <xdr:rowOff>0</xdr:rowOff>
    </xdr:from>
    <xdr:to>
      <xdr:col>2</xdr:col>
      <xdr:colOff>2032000</xdr:colOff>
      <xdr:row>1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6A91E5F-ABB8-42B6-B6E8-2CA74A1F4923}"/>
            </a:ext>
          </a:extLst>
        </xdr:cNvPr>
        <xdr:cNvSpPr>
          <a:spLocks noChangeArrowheads="1"/>
        </xdr:cNvSpPr>
      </xdr:nvSpPr>
      <xdr:spPr bwMode="auto">
        <a:xfrm>
          <a:off x="2085975" y="0"/>
          <a:ext cx="2727325" cy="606425"/>
        </a:xfrm>
        <a:prstGeom prst="rect">
          <a:avLst/>
        </a:prstGeom>
        <a:noFill/>
        <a:ln>
          <a:noFill/>
        </a:ln>
      </xdr:spPr>
      <xdr:txBody>
        <a:bodyPr vertOverflow="clip" wrap="square" lIns="0" tIns="22860" rIns="27432" bIns="0" anchor="b" upright="1"/>
        <a:lstStyle/>
        <a:p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SUBSECRETARÍA DEL INTERIOR</a:t>
          </a:r>
        </a:p>
        <a:p>
          <a:pPr algn="l" rtl="0">
            <a:defRPr sz="1000"/>
          </a:pPr>
          <a:endParaRPr lang="es-ES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POLÍTICA INTERIOR</a:t>
          </a:r>
        </a:p>
        <a:p>
          <a:pPr algn="l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SUBDIRECCIÓN GENERAL DE PROTECCIÓN INTERNACIONAL</a:t>
          </a:r>
          <a:endParaRPr lang="es-ES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1955800</xdr:colOff>
      <xdr:row>1</xdr:row>
      <xdr:rowOff>0</xdr:rowOff>
    </xdr:to>
    <xdr:pic>
      <xdr:nvPicPr>
        <xdr:cNvPr id="2053" name="Imagen 1" descr="Logo Gobierno de España, Ministerio del Interior">
          <a:extLst>
            <a:ext uri="{FF2B5EF4-FFF2-40B4-BE49-F238E27FC236}">
              <a16:creationId xmlns:a16="http://schemas.microsoft.com/office/drawing/2014/main" id="{1361460E-AFAC-2A4A-99D5-DE577389C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5800" cy="59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5</xdr:col>
      <xdr:colOff>431802</xdr:colOff>
      <xdr:row>1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131C1EA-CE19-4331-8486-0DD564352194}"/>
            </a:ext>
          </a:extLst>
        </xdr:cNvPr>
        <xdr:cNvSpPr>
          <a:spLocks noChangeArrowheads="1"/>
        </xdr:cNvSpPr>
      </xdr:nvSpPr>
      <xdr:spPr bwMode="auto">
        <a:xfrm>
          <a:off x="2476500" y="0"/>
          <a:ext cx="2905127" cy="174625"/>
        </a:xfrm>
        <a:prstGeom prst="rect">
          <a:avLst/>
        </a:prstGeom>
        <a:noFill/>
        <a:ln>
          <a:noFill/>
        </a:ln>
      </xdr:spPr>
      <xdr:txBody>
        <a:bodyPr vertOverflow="clip" wrap="square" lIns="0" tIns="22860" rIns="27432" bIns="0" anchor="b" upright="1"/>
        <a:lstStyle/>
        <a:p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SUBSECRETARÍA DEL INTERIOR</a:t>
          </a:r>
        </a:p>
        <a:p>
          <a:pPr algn="l" rtl="0">
            <a:defRPr sz="1000"/>
          </a:pPr>
          <a:endParaRPr lang="es-ES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DIRECCIÓN GENERAL DE POLÍTICA INTERIOR</a:t>
          </a:r>
        </a:p>
        <a:p>
          <a:pPr algn="l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SUBDIRECCIÓN GENERAL DE PROTECCIÓN INTERNACIONAL</a:t>
          </a:r>
          <a:endParaRPr lang="es-ES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136</xdr:row>
      <xdr:rowOff>0</xdr:rowOff>
    </xdr:from>
    <xdr:to>
      <xdr:col>4</xdr:col>
      <xdr:colOff>0</xdr:colOff>
      <xdr:row>151</xdr:row>
      <xdr:rowOff>101600</xdr:rowOff>
    </xdr:to>
    <xdr:graphicFrame macro="">
      <xdr:nvGraphicFramePr>
        <xdr:cNvPr id="3075" name="4 Gráfico" descr="Solicitantes de protección internacional por sexo">
          <a:extLst>
            <a:ext uri="{FF2B5EF4-FFF2-40B4-BE49-F238E27FC236}">
              <a16:creationId xmlns:a16="http://schemas.microsoft.com/office/drawing/2014/main" id="{D68E5D60-9DA0-094D-B6F7-E3EE40208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136</xdr:row>
      <xdr:rowOff>0</xdr:rowOff>
    </xdr:from>
    <xdr:to>
      <xdr:col>7</xdr:col>
      <xdr:colOff>0</xdr:colOff>
      <xdr:row>153</xdr:row>
      <xdr:rowOff>0</xdr:rowOff>
    </xdr:to>
    <xdr:graphicFrame macro="">
      <xdr:nvGraphicFramePr>
        <xdr:cNvPr id="4099" name="4 Gráfico" descr="Solicitantes de protección internacional por edad">
          <a:extLst>
            <a:ext uri="{FF2B5EF4-FFF2-40B4-BE49-F238E27FC236}">
              <a16:creationId xmlns:a16="http://schemas.microsoft.com/office/drawing/2014/main" id="{27C79908-51F8-3A4E-A521-AD94D63B58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165100</xdr:rowOff>
    </xdr:from>
    <xdr:to>
      <xdr:col>7</xdr:col>
      <xdr:colOff>685800</xdr:colOff>
      <xdr:row>40</xdr:row>
      <xdr:rowOff>12700</xdr:rowOff>
    </xdr:to>
    <xdr:graphicFrame macro="">
      <xdr:nvGraphicFramePr>
        <xdr:cNvPr id="5123" name="2 Gráfico" descr="Evolución de los solicitantes de protección internacionl en los últimos 10 años">
          <a:extLst>
            <a:ext uri="{FF2B5EF4-FFF2-40B4-BE49-F238E27FC236}">
              <a16:creationId xmlns:a16="http://schemas.microsoft.com/office/drawing/2014/main" id="{61AF851C-F0BA-1F4B-9560-BFBBA06F8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146</xdr:row>
      <xdr:rowOff>12700</xdr:rowOff>
    </xdr:from>
    <xdr:to>
      <xdr:col>6</xdr:col>
      <xdr:colOff>0</xdr:colOff>
      <xdr:row>168</xdr:row>
      <xdr:rowOff>50800</xdr:rowOff>
    </xdr:to>
    <xdr:graphicFrame macro="">
      <xdr:nvGraphicFramePr>
        <xdr:cNvPr id="6149" name="3 Gráfico" descr="Solicitantes de protección internacional por  lugar de presentación de la solicitud">
          <a:extLst>
            <a:ext uri="{FF2B5EF4-FFF2-40B4-BE49-F238E27FC236}">
              <a16:creationId xmlns:a16="http://schemas.microsoft.com/office/drawing/2014/main" id="{AA2E9D2B-E403-6243-A131-2232F1A74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179</xdr:row>
      <xdr:rowOff>0</xdr:rowOff>
    </xdr:from>
    <xdr:to>
      <xdr:col>6</xdr:col>
      <xdr:colOff>0</xdr:colOff>
      <xdr:row>204</xdr:row>
      <xdr:rowOff>139700</xdr:rowOff>
    </xdr:to>
    <xdr:graphicFrame macro="">
      <xdr:nvGraphicFramePr>
        <xdr:cNvPr id="6150" name="4 Gráfico" descr="Comparativa de los últimos dos años">
          <a:extLst>
            <a:ext uri="{FF2B5EF4-FFF2-40B4-BE49-F238E27FC236}">
              <a16:creationId xmlns:a16="http://schemas.microsoft.com/office/drawing/2014/main" id="{FB04AA67-FCEC-9C41-96B0-5132E6BBD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12700</xdr:rowOff>
    </xdr:from>
    <xdr:to>
      <xdr:col>4</xdr:col>
      <xdr:colOff>838200</xdr:colOff>
      <xdr:row>47</xdr:row>
      <xdr:rowOff>12700</xdr:rowOff>
    </xdr:to>
    <xdr:graphicFrame macro="">
      <xdr:nvGraphicFramePr>
        <xdr:cNvPr id="7171" name="1 Gráfico" descr="Requerimientos dirigidos a España por otros Estados parte para la toma a cargo y readmisión de solicitantes de protección internacional">
          <a:extLst>
            <a:ext uri="{FF2B5EF4-FFF2-40B4-BE49-F238E27FC236}">
              <a16:creationId xmlns:a16="http://schemas.microsoft.com/office/drawing/2014/main" id="{3696D155-40AB-2545-B582-D1E223B541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5</xdr:col>
      <xdr:colOff>0</xdr:colOff>
      <xdr:row>38</xdr:row>
      <xdr:rowOff>12700</xdr:rowOff>
    </xdr:to>
    <xdr:graphicFrame macro="">
      <xdr:nvGraphicFramePr>
        <xdr:cNvPr id="8195" name="1 Gráfico" descr="Requerimientos efectuados por España a otros Estados parte para la toma a cargo y readmisión de solicitantes de protección internacional">
          <a:extLst>
            <a:ext uri="{FF2B5EF4-FFF2-40B4-BE49-F238E27FC236}">
              <a16:creationId xmlns:a16="http://schemas.microsoft.com/office/drawing/2014/main" id="{FCB7A3AA-17B0-B248-8161-22D2E3163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12700</xdr:rowOff>
    </xdr:from>
    <xdr:to>
      <xdr:col>4</xdr:col>
      <xdr:colOff>0</xdr:colOff>
      <xdr:row>60</xdr:row>
      <xdr:rowOff>88900</xdr:rowOff>
    </xdr:to>
    <xdr:graphicFrame macro="">
      <xdr:nvGraphicFramePr>
        <xdr:cNvPr id="9219" name="2 Gráfico" descr="Solicitantes del estatuto de apátrida por sexo">
          <a:extLst>
            <a:ext uri="{FF2B5EF4-FFF2-40B4-BE49-F238E27FC236}">
              <a16:creationId xmlns:a16="http://schemas.microsoft.com/office/drawing/2014/main" id="{D7596859-0837-7C4F-B9DC-66676CB241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fia\Downloads\MATERIAL\Asilo%20en%20cifras.%20Datos%202021%20v1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1"/>
      <sheetName val="Tabla 2"/>
      <sheetName val="Tabla 3 "/>
      <sheetName val="Tabla 4"/>
      <sheetName val="Tabla 5"/>
      <sheetName val="Tabla6"/>
      <sheetName val="Tabla 7"/>
      <sheetName val="Tabla8"/>
      <sheetName val="Tabla9"/>
      <sheetName val="Tabla10"/>
      <sheetName val="Tabla11"/>
      <sheetName val="Tabla12"/>
      <sheetName val="Tabla13"/>
      <sheetName val="Tabla14"/>
      <sheetName val="Tabla15"/>
      <sheetName val="Tabla16"/>
      <sheetName val="Tabla17"/>
      <sheetName val="Tabla18"/>
      <sheetName val="Tabla19"/>
      <sheetName val="Tabla20"/>
      <sheetName val="Tabla21"/>
      <sheetName val="Tabla 22 Resumen"/>
      <sheetName val="Tabla 23 Admisibilidad"/>
      <sheetName val="Tabla24"/>
      <sheetName val="Tabla25"/>
      <sheetName val="Tabla26"/>
      <sheetName val="Tabla27"/>
      <sheetName val="Tabla28"/>
      <sheetName val="Tabla29"/>
      <sheetName val="Tabla30"/>
      <sheetName val="Tabla31"/>
      <sheetName val="Tabla 32"/>
      <sheetName val="Tabla 33"/>
      <sheetName val="Tabla34"/>
      <sheetName val="Tabla35"/>
      <sheetName val="Tabla36"/>
      <sheetName val="Tabla37"/>
      <sheetName val="Tabla38"/>
      <sheetName val="Tabla39"/>
      <sheetName val="Tabla40"/>
      <sheetName val="Tabla 41"/>
      <sheetName val="Tabla 42"/>
      <sheetName val="Tabla 43"/>
      <sheetName val="Tabla 44"/>
      <sheetName val="Tabla 45"/>
      <sheetName val="Tabla 46"/>
      <sheetName val="Tabla 47"/>
    </sheetNames>
    <sheetDataSet>
      <sheetData sheetId="0"/>
      <sheetData sheetId="1"/>
      <sheetData sheetId="2"/>
      <sheetData sheetId="3"/>
      <sheetData sheetId="4">
        <row r="172">
          <cell r="D172" t="str">
            <v xml:space="preserve">Territorio Nacional </v>
          </cell>
          <cell r="E172" t="str">
            <v>Puesto Fronterizo</v>
          </cell>
          <cell r="F172" t="str">
            <v>C.I.E.**</v>
          </cell>
          <cell r="G172" t="str">
            <v>Embajada*</v>
          </cell>
        </row>
        <row r="173">
          <cell r="C173">
            <v>2020</v>
          </cell>
          <cell r="D173">
            <v>86167</v>
          </cell>
          <cell r="E173">
            <v>1704</v>
          </cell>
          <cell r="F173">
            <v>780</v>
          </cell>
          <cell r="G173">
            <v>175</v>
          </cell>
        </row>
        <row r="174">
          <cell r="C174">
            <v>2021</v>
          </cell>
          <cell r="D174">
            <v>62495</v>
          </cell>
          <cell r="E174">
            <v>1589</v>
          </cell>
          <cell r="F174">
            <v>639</v>
          </cell>
          <cell r="G174">
            <v>759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2">
          <cell r="B32" t="str">
            <v>Francia</v>
          </cell>
          <cell r="F32">
            <v>0.50450121654501212</v>
          </cell>
        </row>
        <row r="33">
          <cell r="B33" t="str">
            <v>Alemania</v>
          </cell>
          <cell r="F33">
            <v>0.2316301703163017</v>
          </cell>
        </row>
        <row r="34">
          <cell r="B34" t="str">
            <v>Países Bajos</v>
          </cell>
          <cell r="F34">
            <v>7.7128953771289532E-2</v>
          </cell>
        </row>
        <row r="35">
          <cell r="B35" t="str">
            <v>Suiza</v>
          </cell>
          <cell r="F35">
            <v>5.5231143552311436E-2</v>
          </cell>
        </row>
        <row r="36">
          <cell r="B36" t="str">
            <v>Bélgica</v>
          </cell>
          <cell r="F36">
            <v>5.8029197080291972E-2</v>
          </cell>
        </row>
        <row r="37">
          <cell r="B37" t="str">
            <v>Otros</v>
          </cell>
          <cell r="F37">
            <v>7.3479318734793297E-2</v>
          </cell>
        </row>
      </sheetData>
      <sheetData sheetId="32"/>
      <sheetData sheetId="33">
        <row r="23">
          <cell r="B23" t="str">
            <v>Italia</v>
          </cell>
          <cell r="F23">
            <v>0.37647058823529411</v>
          </cell>
        </row>
        <row r="24">
          <cell r="B24" t="str">
            <v>Francia</v>
          </cell>
          <cell r="F24">
            <v>0.17647058823529413</v>
          </cell>
        </row>
        <row r="25">
          <cell r="B25" t="str">
            <v>Alemania</v>
          </cell>
          <cell r="F25">
            <v>0.11764705882352941</v>
          </cell>
        </row>
        <row r="26">
          <cell r="B26" t="str">
            <v>Grecia</v>
          </cell>
          <cell r="F26">
            <v>7.0588235294117646E-2</v>
          </cell>
        </row>
        <row r="27">
          <cell r="B27" t="str">
            <v>Países Bajos</v>
          </cell>
          <cell r="F27">
            <v>5.8823529411764705E-2</v>
          </cell>
        </row>
        <row r="28">
          <cell r="B28" t="str">
            <v>Otros</v>
          </cell>
          <cell r="F28">
            <v>0.19999999999999996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98440"/>
  </sheetPr>
  <dimension ref="A1:F25"/>
  <sheetViews>
    <sheetView tabSelected="1" workbookViewId="0">
      <selection activeCell="F31" sqref="F31"/>
    </sheetView>
  </sheetViews>
  <sheetFormatPr baseColWidth="10" defaultColWidth="10.85546875" defaultRowHeight="12.75"/>
  <cols>
    <col min="1" max="1" width="25.7109375" style="31" customWidth="1"/>
    <col min="2" max="2" width="10.85546875" style="31"/>
    <col min="3" max="3" width="28.85546875" style="31" customWidth="1"/>
    <col min="4" max="16384" width="10.85546875" style="31"/>
  </cols>
  <sheetData>
    <row r="1" spans="1:6" ht="47.1" customHeight="1">
      <c r="B1" s="121"/>
      <c r="C1" s="121"/>
    </row>
    <row r="4" spans="1:6" ht="15">
      <c r="D4" s="79"/>
      <c r="E4" s="79"/>
      <c r="F4" s="79"/>
    </row>
    <row r="5" spans="1:6" ht="18.75">
      <c r="A5" s="89" t="s">
        <v>159</v>
      </c>
      <c r="D5" s="79"/>
      <c r="E5" s="79"/>
      <c r="F5" s="79"/>
    </row>
    <row r="6" spans="1:6" ht="15">
      <c r="D6" s="79"/>
      <c r="E6" s="79"/>
      <c r="F6" s="79"/>
    </row>
    <row r="7" spans="1:6" ht="15">
      <c r="D7" s="79"/>
      <c r="E7" s="79"/>
      <c r="F7" s="79"/>
    </row>
    <row r="8" spans="1:6" ht="15">
      <c r="A8" s="78" t="s">
        <v>171</v>
      </c>
      <c r="B8" s="79"/>
      <c r="C8" s="79"/>
      <c r="D8" s="79"/>
      <c r="E8" s="79"/>
      <c r="F8" s="79"/>
    </row>
    <row r="9" spans="1:6" ht="15">
      <c r="A9" s="79" t="s">
        <v>170</v>
      </c>
      <c r="B9" s="79"/>
      <c r="C9" s="79"/>
      <c r="D9" s="79"/>
      <c r="E9" s="79"/>
      <c r="F9" s="79"/>
    </row>
    <row r="10" spans="1:6" ht="15">
      <c r="A10" s="79" t="s">
        <v>169</v>
      </c>
      <c r="B10" s="79"/>
      <c r="C10" s="79"/>
      <c r="D10" s="79"/>
      <c r="E10" s="79"/>
      <c r="F10" s="79"/>
    </row>
    <row r="11" spans="1:6" ht="15">
      <c r="A11" s="79" t="s">
        <v>168</v>
      </c>
      <c r="B11" s="79"/>
      <c r="C11" s="79"/>
      <c r="D11" s="79"/>
      <c r="E11" s="79"/>
      <c r="F11" s="79"/>
    </row>
    <row r="12" spans="1:6" ht="15">
      <c r="A12" s="79" t="s">
        <v>167</v>
      </c>
      <c r="B12" s="79"/>
      <c r="C12" s="79"/>
      <c r="D12" s="79"/>
      <c r="E12" s="79"/>
      <c r="F12" s="79"/>
    </row>
    <row r="13" spans="1:6" ht="15">
      <c r="A13" s="79"/>
      <c r="B13" s="79"/>
      <c r="C13" s="79"/>
      <c r="D13" s="79"/>
      <c r="E13" s="79"/>
      <c r="F13" s="79"/>
    </row>
    <row r="14" spans="1:6" ht="15">
      <c r="A14" s="79"/>
      <c r="B14" s="79"/>
      <c r="C14" s="79"/>
      <c r="D14" s="79"/>
      <c r="E14" s="79"/>
      <c r="F14" s="79"/>
    </row>
    <row r="15" spans="1:6" ht="15">
      <c r="A15" s="78" t="s">
        <v>166</v>
      </c>
      <c r="B15" s="79"/>
      <c r="C15" s="79"/>
      <c r="D15" s="79"/>
      <c r="E15" s="79"/>
      <c r="F15" s="79"/>
    </row>
    <row r="16" spans="1:6" ht="15">
      <c r="A16" s="79" t="s">
        <v>165</v>
      </c>
      <c r="B16" s="79"/>
      <c r="C16" s="79"/>
      <c r="D16" s="79"/>
      <c r="E16" s="79"/>
      <c r="F16" s="79"/>
    </row>
    <row r="17" spans="1:6" ht="15">
      <c r="A17" s="79"/>
      <c r="B17" s="79"/>
      <c r="C17" s="79"/>
      <c r="D17" s="79"/>
      <c r="E17" s="79"/>
      <c r="F17" s="79"/>
    </row>
    <row r="18" spans="1:6" ht="15">
      <c r="A18" s="79"/>
      <c r="B18" s="79"/>
      <c r="C18" s="79"/>
      <c r="D18" s="79"/>
      <c r="E18" s="79"/>
      <c r="F18" s="79"/>
    </row>
    <row r="19" spans="1:6" ht="15">
      <c r="A19" s="79" t="s">
        <v>164</v>
      </c>
      <c r="B19" s="79"/>
      <c r="C19" s="79"/>
      <c r="D19" s="79"/>
      <c r="E19" s="79"/>
      <c r="F19" s="79"/>
    </row>
    <row r="20" spans="1:6" ht="15">
      <c r="A20" s="79" t="s">
        <v>163</v>
      </c>
      <c r="B20" s="79"/>
      <c r="C20" s="79"/>
      <c r="D20" s="79"/>
      <c r="E20" s="79"/>
      <c r="F20" s="79"/>
    </row>
    <row r="21" spans="1:6" ht="15">
      <c r="A21" s="79"/>
      <c r="B21" s="79"/>
      <c r="C21" s="79"/>
      <c r="D21" s="79"/>
      <c r="E21" s="79"/>
      <c r="F21" s="79"/>
    </row>
    <row r="22" spans="1:6" ht="15">
      <c r="A22" s="79"/>
      <c r="B22" s="79"/>
      <c r="C22" s="79"/>
    </row>
    <row r="23" spans="1:6" ht="15">
      <c r="A23" s="79" t="s">
        <v>162</v>
      </c>
      <c r="B23" s="79"/>
      <c r="C23" s="79"/>
    </row>
    <row r="24" spans="1:6" ht="15">
      <c r="A24" s="79" t="s">
        <v>161</v>
      </c>
      <c r="B24" s="79"/>
      <c r="C24" s="79"/>
    </row>
    <row r="25" spans="1:6" ht="15">
      <c r="A25" s="79" t="s">
        <v>160</v>
      </c>
      <c r="B25" s="79"/>
      <c r="C25" s="79"/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E5D9B6"/>
  </sheetPr>
  <dimension ref="A1:G15"/>
  <sheetViews>
    <sheetView workbookViewId="0">
      <selection sqref="A1:B1"/>
    </sheetView>
  </sheetViews>
  <sheetFormatPr baseColWidth="10" defaultRowHeight="12.75"/>
  <cols>
    <col min="1" max="1" width="29.42578125" customWidth="1"/>
    <col min="2" max="5" width="10.28515625" customWidth="1"/>
    <col min="6" max="7" width="9.85546875" customWidth="1"/>
    <col min="8" max="8" width="13.42578125" customWidth="1"/>
  </cols>
  <sheetData>
    <row r="1" spans="1:7" ht="30" customHeight="1">
      <c r="A1" s="121" t="s">
        <v>159</v>
      </c>
      <c r="B1" s="121"/>
    </row>
    <row r="2" spans="1:7" ht="12" customHeight="1"/>
    <row r="3" spans="1:7" ht="13.5" customHeight="1">
      <c r="A3" s="30" t="s">
        <v>149</v>
      </c>
      <c r="B3" s="5"/>
      <c r="C3" s="5"/>
      <c r="D3" s="5"/>
      <c r="E3" s="5"/>
      <c r="F3" s="5"/>
    </row>
    <row r="4" spans="1:7" ht="12.95" customHeight="1">
      <c r="A4" s="2" t="s">
        <v>1</v>
      </c>
      <c r="B4" s="3"/>
      <c r="C4" s="3"/>
      <c r="D4" s="3"/>
      <c r="E4" s="3"/>
    </row>
    <row r="5" spans="1:7" ht="15">
      <c r="A5" s="98" t="s">
        <v>158</v>
      </c>
      <c r="B5" s="90" t="s">
        <v>123</v>
      </c>
      <c r="C5" s="90" t="s">
        <v>124</v>
      </c>
      <c r="D5" s="90" t="s">
        <v>125</v>
      </c>
      <c r="E5" s="90" t="s">
        <v>126</v>
      </c>
      <c r="F5" s="90" t="s">
        <v>76</v>
      </c>
      <c r="G5" s="90" t="s">
        <v>4</v>
      </c>
    </row>
    <row r="6" spans="1:7" ht="15">
      <c r="A6" s="13" t="s">
        <v>118</v>
      </c>
      <c r="B6" s="14">
        <v>2</v>
      </c>
      <c r="C6" s="14">
        <v>2</v>
      </c>
      <c r="D6" s="14">
        <v>4</v>
      </c>
      <c r="E6" s="14">
        <v>0</v>
      </c>
      <c r="F6" s="14">
        <v>2</v>
      </c>
      <c r="G6" s="14">
        <v>10</v>
      </c>
    </row>
    <row r="7" spans="1:7" ht="15">
      <c r="A7" s="11" t="s">
        <v>66</v>
      </c>
      <c r="B7" s="12">
        <v>1</v>
      </c>
      <c r="C7" s="12">
        <v>2</v>
      </c>
      <c r="D7" s="12">
        <v>3</v>
      </c>
      <c r="E7" s="12">
        <v>0</v>
      </c>
      <c r="F7" s="12">
        <v>2</v>
      </c>
      <c r="G7" s="12">
        <v>8</v>
      </c>
    </row>
    <row r="8" spans="1:7" ht="15">
      <c r="A8" s="11" t="s">
        <v>11</v>
      </c>
      <c r="B8" s="12">
        <v>1</v>
      </c>
      <c r="C8" s="12">
        <v>0</v>
      </c>
      <c r="D8" s="12">
        <v>1</v>
      </c>
      <c r="E8" s="12">
        <v>0</v>
      </c>
      <c r="F8" s="12">
        <v>0</v>
      </c>
      <c r="G8" s="12">
        <v>2</v>
      </c>
    </row>
    <row r="9" spans="1:7" ht="15">
      <c r="A9" s="13" t="s">
        <v>121</v>
      </c>
      <c r="B9" s="14">
        <v>428</v>
      </c>
      <c r="C9" s="14">
        <v>61</v>
      </c>
      <c r="D9" s="14">
        <v>287</v>
      </c>
      <c r="E9" s="14">
        <v>230</v>
      </c>
      <c r="F9" s="14">
        <v>2</v>
      </c>
      <c r="G9" s="14">
        <v>1008</v>
      </c>
    </row>
    <row r="10" spans="1:7" ht="15">
      <c r="A10" s="11" t="s">
        <v>63</v>
      </c>
      <c r="B10" s="12">
        <v>406</v>
      </c>
      <c r="C10" s="12">
        <v>51</v>
      </c>
      <c r="D10" s="12">
        <v>250</v>
      </c>
      <c r="E10" s="12">
        <v>182</v>
      </c>
      <c r="F10" s="12">
        <v>2</v>
      </c>
      <c r="G10" s="12">
        <v>891</v>
      </c>
    </row>
    <row r="11" spans="1:7" ht="15">
      <c r="A11" s="11" t="s">
        <v>46</v>
      </c>
      <c r="B11" s="12">
        <v>14</v>
      </c>
      <c r="C11" s="12">
        <v>8</v>
      </c>
      <c r="D11" s="12">
        <v>26</v>
      </c>
      <c r="E11" s="12">
        <v>43</v>
      </c>
      <c r="F11" s="12">
        <v>0</v>
      </c>
      <c r="G11" s="12">
        <v>91</v>
      </c>
    </row>
    <row r="12" spans="1:7" ht="15">
      <c r="A12" s="11" t="s">
        <v>73</v>
      </c>
      <c r="B12" s="12">
        <v>5</v>
      </c>
      <c r="C12" s="12">
        <v>0</v>
      </c>
      <c r="D12" s="12">
        <v>5</v>
      </c>
      <c r="E12" s="12">
        <v>1</v>
      </c>
      <c r="F12" s="12">
        <v>0</v>
      </c>
      <c r="G12" s="12">
        <v>11</v>
      </c>
    </row>
    <row r="13" spans="1:7" ht="15">
      <c r="A13" s="11" t="s">
        <v>14</v>
      </c>
      <c r="B13" s="12">
        <v>0</v>
      </c>
      <c r="C13" s="12">
        <v>2</v>
      </c>
      <c r="D13" s="12">
        <v>4</v>
      </c>
      <c r="E13" s="12">
        <v>3</v>
      </c>
      <c r="F13" s="12">
        <v>0</v>
      </c>
      <c r="G13" s="12">
        <v>9</v>
      </c>
    </row>
    <row r="14" spans="1:7" ht="15">
      <c r="A14" s="11" t="s">
        <v>47</v>
      </c>
      <c r="B14" s="12">
        <v>3</v>
      </c>
      <c r="C14" s="12">
        <v>0</v>
      </c>
      <c r="D14" s="12">
        <v>2</v>
      </c>
      <c r="E14" s="12">
        <v>1</v>
      </c>
      <c r="F14" s="12">
        <v>0</v>
      </c>
      <c r="G14" s="12">
        <v>6</v>
      </c>
    </row>
    <row r="15" spans="1:7" ht="15">
      <c r="A15" s="91" t="s">
        <v>4</v>
      </c>
      <c r="B15" s="92">
        <v>430</v>
      </c>
      <c r="C15" s="92">
        <v>63</v>
      </c>
      <c r="D15" s="92">
        <v>291</v>
      </c>
      <c r="E15" s="92">
        <v>230</v>
      </c>
      <c r="F15" s="92">
        <v>4</v>
      </c>
      <c r="G15" s="92">
        <v>1018</v>
      </c>
    </row>
  </sheetData>
  <pageMargins left="0.59055118110236227" right="0.39370078740157483" top="0.78740157480314965" bottom="1.1811023622047245" header="0" footer="0.78740157480314965"/>
  <pageSetup paperSize="9" orientation="portrait" horizontalDpi="429496729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E5D9B6"/>
  </sheetPr>
  <dimension ref="A1:N134"/>
  <sheetViews>
    <sheetView workbookViewId="0">
      <selection sqref="A1:B1"/>
    </sheetView>
  </sheetViews>
  <sheetFormatPr baseColWidth="10" defaultRowHeight="12.75"/>
  <cols>
    <col min="1" max="1" width="29.42578125" customWidth="1"/>
    <col min="2" max="5" width="10.28515625" customWidth="1"/>
    <col min="6" max="7" width="9.85546875" customWidth="1"/>
    <col min="8" max="8" width="13.42578125" customWidth="1"/>
  </cols>
  <sheetData>
    <row r="1" spans="1:14" ht="30" customHeight="1">
      <c r="A1" s="121" t="s">
        <v>159</v>
      </c>
      <c r="B1" s="121"/>
    </row>
    <row r="2" spans="1:14" ht="12" customHeight="1"/>
    <row r="3" spans="1:14" ht="13.5" customHeight="1">
      <c r="A3" s="30" t="s">
        <v>198</v>
      </c>
      <c r="B3" s="5"/>
      <c r="C3" s="5"/>
      <c r="D3" s="5"/>
      <c r="E3" s="5"/>
      <c r="F3" s="5"/>
    </row>
    <row r="4" spans="1:14" ht="12.95" customHeight="1">
      <c r="A4" s="2" t="s">
        <v>1</v>
      </c>
      <c r="B4" s="3"/>
      <c r="C4" s="3"/>
      <c r="D4" s="3"/>
      <c r="E4" s="3"/>
    </row>
    <row r="5" spans="1:14" ht="15">
      <c r="A5" s="98" t="s">
        <v>199</v>
      </c>
      <c r="B5" s="90" t="s">
        <v>200</v>
      </c>
      <c r="C5" s="90" t="s">
        <v>201</v>
      </c>
      <c r="D5" s="90" t="s">
        <v>202</v>
      </c>
      <c r="E5" s="90" t="s">
        <v>203</v>
      </c>
      <c r="F5" s="90" t="s">
        <v>204</v>
      </c>
      <c r="G5" s="90" t="s">
        <v>205</v>
      </c>
      <c r="H5" s="90" t="s">
        <v>206</v>
      </c>
      <c r="I5" s="90" t="s">
        <v>207</v>
      </c>
      <c r="J5" s="90" t="s">
        <v>208</v>
      </c>
      <c r="K5" s="90" t="s">
        <v>209</v>
      </c>
      <c r="L5" s="90" t="s">
        <v>210</v>
      </c>
      <c r="M5" s="90" t="s">
        <v>211</v>
      </c>
      <c r="N5" s="90" t="s">
        <v>4</v>
      </c>
    </row>
    <row r="6" spans="1:14" ht="15">
      <c r="A6" s="13" t="s">
        <v>118</v>
      </c>
      <c r="B6" s="14">
        <v>810</v>
      </c>
      <c r="C6" s="14">
        <v>1216</v>
      </c>
      <c r="D6" s="14">
        <v>1404</v>
      </c>
      <c r="E6" s="14">
        <v>1701</v>
      </c>
      <c r="F6" s="14">
        <v>2100</v>
      </c>
      <c r="G6" s="14">
        <v>2778</v>
      </c>
      <c r="H6" s="14">
        <v>2041</v>
      </c>
      <c r="I6" s="14">
        <v>1663</v>
      </c>
      <c r="J6" s="14">
        <v>1659</v>
      </c>
      <c r="K6" s="14">
        <v>1691</v>
      </c>
      <c r="L6" s="14">
        <v>1509</v>
      </c>
      <c r="M6" s="14">
        <v>1008</v>
      </c>
      <c r="N6" s="14">
        <v>19580</v>
      </c>
    </row>
    <row r="7" spans="1:14" ht="15">
      <c r="A7" s="11" t="s">
        <v>7</v>
      </c>
      <c r="B7" s="12">
        <v>0</v>
      </c>
      <c r="C7" s="12">
        <v>0</v>
      </c>
      <c r="D7" s="12">
        <v>0</v>
      </c>
      <c r="E7" s="12">
        <v>1</v>
      </c>
      <c r="F7" s="12">
        <v>4</v>
      </c>
      <c r="G7" s="12">
        <v>4</v>
      </c>
      <c r="H7" s="12">
        <v>5</v>
      </c>
      <c r="I7" s="12">
        <v>4</v>
      </c>
      <c r="J7" s="12">
        <v>1</v>
      </c>
      <c r="K7" s="12">
        <v>2</v>
      </c>
      <c r="L7" s="12">
        <v>4</v>
      </c>
      <c r="M7" s="12">
        <v>2</v>
      </c>
      <c r="N7" s="12">
        <v>27</v>
      </c>
    </row>
    <row r="8" spans="1:14" ht="15">
      <c r="A8" s="11" t="s">
        <v>16</v>
      </c>
      <c r="B8" s="12">
        <v>51</v>
      </c>
      <c r="C8" s="12">
        <v>91</v>
      </c>
      <c r="D8" s="12">
        <v>78</v>
      </c>
      <c r="E8" s="12">
        <v>46</v>
      </c>
      <c r="F8" s="12">
        <v>71</v>
      </c>
      <c r="G8" s="12">
        <v>81</v>
      </c>
      <c r="H8" s="12">
        <v>60</v>
      </c>
      <c r="I8" s="12">
        <v>49</v>
      </c>
      <c r="J8" s="12">
        <v>51</v>
      </c>
      <c r="K8" s="12">
        <v>85</v>
      </c>
      <c r="L8" s="12">
        <v>90</v>
      </c>
      <c r="M8" s="12">
        <v>70</v>
      </c>
      <c r="N8" s="12">
        <v>823</v>
      </c>
    </row>
    <row r="9" spans="1:14" ht="15">
      <c r="A9" s="11" t="s">
        <v>95</v>
      </c>
      <c r="B9" s="12">
        <v>0</v>
      </c>
      <c r="C9" s="12">
        <v>0</v>
      </c>
      <c r="D9" s="12">
        <v>1</v>
      </c>
      <c r="E9" s="12">
        <v>0</v>
      </c>
      <c r="F9" s="12">
        <v>0</v>
      </c>
      <c r="G9" s="12">
        <v>3</v>
      </c>
      <c r="H9" s="12">
        <v>0</v>
      </c>
      <c r="I9" s="12">
        <v>0</v>
      </c>
      <c r="J9" s="12">
        <v>0</v>
      </c>
      <c r="K9" s="12">
        <v>0</v>
      </c>
      <c r="L9" s="12">
        <v>2</v>
      </c>
      <c r="M9" s="12">
        <v>0</v>
      </c>
      <c r="N9" s="12">
        <v>6</v>
      </c>
    </row>
    <row r="10" spans="1:14" ht="15">
      <c r="A10" s="11" t="s">
        <v>23</v>
      </c>
      <c r="B10" s="12">
        <v>7</v>
      </c>
      <c r="C10" s="12">
        <v>8</v>
      </c>
      <c r="D10" s="12">
        <v>5</v>
      </c>
      <c r="E10" s="12">
        <v>15</v>
      </c>
      <c r="F10" s="12">
        <v>7</v>
      </c>
      <c r="G10" s="12">
        <v>4</v>
      </c>
      <c r="H10" s="12">
        <v>10</v>
      </c>
      <c r="I10" s="12">
        <v>3</v>
      </c>
      <c r="J10" s="12">
        <v>17</v>
      </c>
      <c r="K10" s="12">
        <v>7</v>
      </c>
      <c r="L10" s="12">
        <v>49</v>
      </c>
      <c r="M10" s="12">
        <v>5</v>
      </c>
      <c r="N10" s="12">
        <v>137</v>
      </c>
    </row>
    <row r="11" spans="1:14" ht="15">
      <c r="A11" s="11" t="s">
        <v>111</v>
      </c>
      <c r="B11" s="12">
        <v>0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</row>
    <row r="12" spans="1:14" ht="15">
      <c r="A12" s="11" t="s">
        <v>138</v>
      </c>
      <c r="B12" s="12">
        <v>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</row>
    <row r="13" spans="1:14" ht="15">
      <c r="A13" s="11" t="s">
        <v>8</v>
      </c>
      <c r="B13" s="12">
        <v>9</v>
      </c>
      <c r="C13" s="12">
        <v>5</v>
      </c>
      <c r="D13" s="12">
        <v>29</v>
      </c>
      <c r="E13" s="12">
        <v>11</v>
      </c>
      <c r="F13" s="12">
        <v>23</v>
      </c>
      <c r="G13" s="12">
        <v>13</v>
      </c>
      <c r="H13" s="12">
        <v>11</v>
      </c>
      <c r="I13" s="12">
        <v>10</v>
      </c>
      <c r="J13" s="12">
        <v>20</v>
      </c>
      <c r="K13" s="12">
        <v>8</v>
      </c>
      <c r="L13" s="12">
        <v>13</v>
      </c>
      <c r="M13" s="12">
        <v>7</v>
      </c>
      <c r="N13" s="12">
        <v>159</v>
      </c>
    </row>
    <row r="14" spans="1:14" ht="15">
      <c r="A14" s="11" t="s">
        <v>24</v>
      </c>
      <c r="B14" s="12">
        <v>0</v>
      </c>
      <c r="C14" s="12">
        <v>4</v>
      </c>
      <c r="D14" s="12">
        <v>0</v>
      </c>
      <c r="E14" s="12">
        <v>0</v>
      </c>
      <c r="F14" s="12">
        <v>2</v>
      </c>
      <c r="G14" s="12">
        <v>3</v>
      </c>
      <c r="H14" s="12">
        <v>4</v>
      </c>
      <c r="I14" s="12">
        <v>6</v>
      </c>
      <c r="J14" s="12">
        <v>5</v>
      </c>
      <c r="K14" s="12">
        <v>1</v>
      </c>
      <c r="L14" s="12">
        <v>1</v>
      </c>
      <c r="M14" s="12">
        <v>0</v>
      </c>
      <c r="N14" s="12">
        <v>26</v>
      </c>
    </row>
    <row r="15" spans="1:14" ht="15">
      <c r="A15" s="11" t="s">
        <v>112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1</v>
      </c>
      <c r="M15" s="12">
        <v>0</v>
      </c>
      <c r="N15" s="12">
        <v>2</v>
      </c>
    </row>
    <row r="16" spans="1:14" ht="15">
      <c r="A16" s="11" t="s">
        <v>26</v>
      </c>
      <c r="B16" s="12">
        <v>1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1</v>
      </c>
      <c r="I16" s="12">
        <v>2</v>
      </c>
      <c r="J16" s="12">
        <v>1</v>
      </c>
      <c r="K16" s="12">
        <v>1</v>
      </c>
      <c r="L16" s="12">
        <v>4</v>
      </c>
      <c r="M16" s="12">
        <v>2</v>
      </c>
      <c r="N16" s="12">
        <v>13</v>
      </c>
    </row>
    <row r="17" spans="1:14" ht="15">
      <c r="A17" s="11" t="s">
        <v>27</v>
      </c>
      <c r="B17" s="12">
        <v>29</v>
      </c>
      <c r="C17" s="12">
        <v>44</v>
      </c>
      <c r="D17" s="12">
        <v>36</v>
      </c>
      <c r="E17" s="12">
        <v>35</v>
      </c>
      <c r="F17" s="12">
        <v>45</v>
      </c>
      <c r="G17" s="12">
        <v>52</v>
      </c>
      <c r="H17" s="12">
        <v>52</v>
      </c>
      <c r="I17" s="12">
        <v>39</v>
      </c>
      <c r="J17" s="12">
        <v>46</v>
      </c>
      <c r="K17" s="12">
        <v>46</v>
      </c>
      <c r="L17" s="12">
        <v>63</v>
      </c>
      <c r="M17" s="12">
        <v>33</v>
      </c>
      <c r="N17" s="12">
        <v>520</v>
      </c>
    </row>
    <row r="18" spans="1:14" ht="15">
      <c r="A18" s="11" t="s">
        <v>31</v>
      </c>
      <c r="B18" s="12">
        <v>4</v>
      </c>
      <c r="C18" s="12">
        <v>7</v>
      </c>
      <c r="D18" s="12">
        <v>10</v>
      </c>
      <c r="E18" s="12">
        <v>17</v>
      </c>
      <c r="F18" s="12">
        <v>41</v>
      </c>
      <c r="G18" s="12">
        <v>71</v>
      </c>
      <c r="H18" s="12">
        <v>9</v>
      </c>
      <c r="I18" s="12">
        <v>5</v>
      </c>
      <c r="J18" s="12">
        <v>3</v>
      </c>
      <c r="K18" s="12">
        <v>1</v>
      </c>
      <c r="L18" s="12">
        <v>1</v>
      </c>
      <c r="M18" s="12">
        <v>2</v>
      </c>
      <c r="N18" s="12">
        <v>171</v>
      </c>
    </row>
    <row r="19" spans="1:14" ht="15">
      <c r="A19" s="11" t="s">
        <v>33</v>
      </c>
      <c r="B19" s="12">
        <v>0</v>
      </c>
      <c r="C19" s="12">
        <v>4</v>
      </c>
      <c r="D19" s="12">
        <v>2</v>
      </c>
      <c r="E19" s="12">
        <v>1</v>
      </c>
      <c r="F19" s="12">
        <v>6</v>
      </c>
      <c r="G19" s="12">
        <v>2</v>
      </c>
      <c r="H19" s="12">
        <v>1</v>
      </c>
      <c r="I19" s="12">
        <v>0</v>
      </c>
      <c r="J19" s="12">
        <v>1</v>
      </c>
      <c r="K19" s="12">
        <v>1</v>
      </c>
      <c r="L19" s="12">
        <v>2</v>
      </c>
      <c r="M19" s="12">
        <v>7</v>
      </c>
      <c r="N19" s="12">
        <v>27</v>
      </c>
    </row>
    <row r="20" spans="1:14" ht="15">
      <c r="A20" s="11" t="s">
        <v>35</v>
      </c>
      <c r="B20" s="12">
        <v>0</v>
      </c>
      <c r="C20" s="12">
        <v>0</v>
      </c>
      <c r="D20" s="12">
        <v>2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6</v>
      </c>
      <c r="N20" s="12">
        <v>9</v>
      </c>
    </row>
    <row r="21" spans="1:14" ht="15">
      <c r="A21" s="11" t="s">
        <v>106</v>
      </c>
      <c r="B21" s="12">
        <v>2</v>
      </c>
      <c r="C21" s="12">
        <v>0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3</v>
      </c>
    </row>
    <row r="22" spans="1:14" ht="15">
      <c r="A22" s="11" t="s">
        <v>37</v>
      </c>
      <c r="B22" s="12">
        <v>31</v>
      </c>
      <c r="C22" s="12">
        <v>29</v>
      </c>
      <c r="D22" s="12">
        <v>51</v>
      </c>
      <c r="E22" s="12">
        <v>59</v>
      </c>
      <c r="F22" s="12">
        <v>100</v>
      </c>
      <c r="G22" s="12">
        <v>92</v>
      </c>
      <c r="H22" s="12">
        <v>74</v>
      </c>
      <c r="I22" s="12">
        <v>56</v>
      </c>
      <c r="J22" s="12">
        <v>43</v>
      </c>
      <c r="K22" s="12">
        <v>67</v>
      </c>
      <c r="L22" s="12">
        <v>48</v>
      </c>
      <c r="M22" s="12">
        <v>27</v>
      </c>
      <c r="N22" s="12">
        <v>677</v>
      </c>
    </row>
    <row r="23" spans="1:14" ht="15">
      <c r="A23" s="11" t="s">
        <v>39</v>
      </c>
      <c r="B23" s="12">
        <v>11</v>
      </c>
      <c r="C23" s="12">
        <v>14</v>
      </c>
      <c r="D23" s="12">
        <v>13</v>
      </c>
      <c r="E23" s="12">
        <v>16</v>
      </c>
      <c r="F23" s="12">
        <v>29</v>
      </c>
      <c r="G23" s="12">
        <v>20</v>
      </c>
      <c r="H23" s="12">
        <v>21</v>
      </c>
      <c r="I23" s="12">
        <v>18</v>
      </c>
      <c r="J23" s="12">
        <v>16</v>
      </c>
      <c r="K23" s="12">
        <v>25</v>
      </c>
      <c r="L23" s="12">
        <v>11</v>
      </c>
      <c r="M23" s="12">
        <v>6</v>
      </c>
      <c r="N23" s="12">
        <v>200</v>
      </c>
    </row>
    <row r="24" spans="1:14" ht="15">
      <c r="A24" s="11" t="s">
        <v>9</v>
      </c>
      <c r="B24" s="12">
        <v>36</v>
      </c>
      <c r="C24" s="12">
        <v>48</v>
      </c>
      <c r="D24" s="12">
        <v>39</v>
      </c>
      <c r="E24" s="12">
        <v>30</v>
      </c>
      <c r="F24" s="12">
        <v>49</v>
      </c>
      <c r="G24" s="12">
        <v>51</v>
      </c>
      <c r="H24" s="12">
        <v>53</v>
      </c>
      <c r="I24" s="12">
        <v>42</v>
      </c>
      <c r="J24" s="12">
        <v>34</v>
      </c>
      <c r="K24" s="12">
        <v>35</v>
      </c>
      <c r="L24" s="12">
        <v>35</v>
      </c>
      <c r="M24" s="12">
        <v>28</v>
      </c>
      <c r="N24" s="12">
        <v>480</v>
      </c>
    </row>
    <row r="25" spans="1:14" ht="15">
      <c r="A25" s="11" t="s">
        <v>41</v>
      </c>
      <c r="B25" s="12">
        <v>3</v>
      </c>
      <c r="C25" s="12">
        <v>4</v>
      </c>
      <c r="D25" s="12">
        <v>4</v>
      </c>
      <c r="E25" s="12">
        <v>4</v>
      </c>
      <c r="F25" s="12">
        <v>6</v>
      </c>
      <c r="G25" s="12">
        <v>24</v>
      </c>
      <c r="H25" s="12">
        <v>22</v>
      </c>
      <c r="I25" s="12">
        <v>6</v>
      </c>
      <c r="J25" s="12">
        <v>15</v>
      </c>
      <c r="K25" s="12">
        <v>9</v>
      </c>
      <c r="L25" s="12">
        <v>13</v>
      </c>
      <c r="M25" s="12">
        <v>16</v>
      </c>
      <c r="N25" s="12">
        <v>126</v>
      </c>
    </row>
    <row r="26" spans="1:14" ht="15">
      <c r="A26" s="11" t="s">
        <v>42</v>
      </c>
      <c r="B26" s="12">
        <v>2</v>
      </c>
      <c r="C26" s="12">
        <v>5</v>
      </c>
      <c r="D26" s="12">
        <v>5</v>
      </c>
      <c r="E26" s="12">
        <v>8</v>
      </c>
      <c r="F26" s="12">
        <v>7</v>
      </c>
      <c r="G26" s="12">
        <v>6</v>
      </c>
      <c r="H26" s="12">
        <v>4</v>
      </c>
      <c r="I26" s="12">
        <v>3</v>
      </c>
      <c r="J26" s="12">
        <v>0</v>
      </c>
      <c r="K26" s="12">
        <v>5</v>
      </c>
      <c r="L26" s="12">
        <v>5</v>
      </c>
      <c r="M26" s="12">
        <v>1</v>
      </c>
      <c r="N26" s="12">
        <v>51</v>
      </c>
    </row>
    <row r="27" spans="1:14" ht="15">
      <c r="A27" s="11" t="s">
        <v>98</v>
      </c>
      <c r="B27" s="12">
        <v>0</v>
      </c>
      <c r="C27" s="12">
        <v>1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1</v>
      </c>
    </row>
    <row r="28" spans="1:14" ht="15">
      <c r="A28" s="11" t="s">
        <v>50</v>
      </c>
      <c r="B28" s="12">
        <v>1</v>
      </c>
      <c r="C28" s="12">
        <v>0</v>
      </c>
      <c r="D28" s="12">
        <v>0</v>
      </c>
      <c r="E28" s="12">
        <v>1</v>
      </c>
      <c r="F28" s="12">
        <v>2</v>
      </c>
      <c r="G28" s="12">
        <v>2</v>
      </c>
      <c r="H28" s="12">
        <v>1</v>
      </c>
      <c r="I28" s="12">
        <v>1</v>
      </c>
      <c r="J28" s="12">
        <v>3</v>
      </c>
      <c r="K28" s="12">
        <v>2</v>
      </c>
      <c r="L28" s="12">
        <v>0</v>
      </c>
      <c r="M28" s="12">
        <v>1</v>
      </c>
      <c r="N28" s="12">
        <v>14</v>
      </c>
    </row>
    <row r="29" spans="1:14" ht="15">
      <c r="A29" s="11" t="s">
        <v>51</v>
      </c>
      <c r="B29" s="12">
        <v>1</v>
      </c>
      <c r="C29" s="12">
        <v>0</v>
      </c>
      <c r="D29" s="12">
        <v>5</v>
      </c>
      <c r="E29" s="12">
        <v>8</v>
      </c>
      <c r="F29" s="12">
        <v>1</v>
      </c>
      <c r="G29" s="12">
        <v>0</v>
      </c>
      <c r="H29" s="12">
        <v>2</v>
      </c>
      <c r="I29" s="12">
        <v>0</v>
      </c>
      <c r="J29" s="12">
        <v>2</v>
      </c>
      <c r="K29" s="12">
        <v>0</v>
      </c>
      <c r="L29" s="12">
        <v>1</v>
      </c>
      <c r="M29" s="12">
        <v>0</v>
      </c>
      <c r="N29" s="12">
        <v>20</v>
      </c>
    </row>
    <row r="30" spans="1:14" ht="15">
      <c r="A30" s="11" t="s">
        <v>10</v>
      </c>
      <c r="B30" s="12">
        <v>245</v>
      </c>
      <c r="C30" s="12">
        <v>393</v>
      </c>
      <c r="D30" s="12">
        <v>423</v>
      </c>
      <c r="E30" s="12">
        <v>574</v>
      </c>
      <c r="F30" s="12">
        <v>536</v>
      </c>
      <c r="G30" s="12">
        <v>564</v>
      </c>
      <c r="H30" s="12">
        <v>337</v>
      </c>
      <c r="I30" s="12">
        <v>275</v>
      </c>
      <c r="J30" s="12">
        <v>319</v>
      </c>
      <c r="K30" s="12">
        <v>363</v>
      </c>
      <c r="L30" s="12">
        <v>438</v>
      </c>
      <c r="M30" s="12">
        <v>194</v>
      </c>
      <c r="N30" s="12">
        <v>4661</v>
      </c>
    </row>
    <row r="31" spans="1:14" ht="15">
      <c r="A31" s="11" t="s">
        <v>52</v>
      </c>
      <c r="B31" s="12">
        <v>143</v>
      </c>
      <c r="C31" s="12">
        <v>210</v>
      </c>
      <c r="D31" s="12">
        <v>392</v>
      </c>
      <c r="E31" s="12">
        <v>356</v>
      </c>
      <c r="F31" s="12">
        <v>353</v>
      </c>
      <c r="G31" s="12">
        <v>1064</v>
      </c>
      <c r="H31" s="12">
        <v>908</v>
      </c>
      <c r="I31" s="12">
        <v>803</v>
      </c>
      <c r="J31" s="12">
        <v>776</v>
      </c>
      <c r="K31" s="12">
        <v>753</v>
      </c>
      <c r="L31" s="12">
        <v>384</v>
      </c>
      <c r="M31" s="12">
        <v>416</v>
      </c>
      <c r="N31" s="12">
        <v>6558</v>
      </c>
    </row>
    <row r="32" spans="1:14" ht="15">
      <c r="A32" s="11" t="s">
        <v>53</v>
      </c>
      <c r="B32" s="12">
        <v>2</v>
      </c>
      <c r="C32" s="12">
        <v>15</v>
      </c>
      <c r="D32" s="12">
        <v>12</v>
      </c>
      <c r="E32" s="12">
        <v>14</v>
      </c>
      <c r="F32" s="12">
        <v>19</v>
      </c>
      <c r="G32" s="12">
        <v>29</v>
      </c>
      <c r="H32" s="12">
        <v>20</v>
      </c>
      <c r="I32" s="12">
        <v>17</v>
      </c>
      <c r="J32" s="12">
        <v>11</v>
      </c>
      <c r="K32" s="12">
        <v>14</v>
      </c>
      <c r="L32" s="12">
        <v>12</v>
      </c>
      <c r="M32" s="12">
        <v>6</v>
      </c>
      <c r="N32" s="12">
        <v>171</v>
      </c>
    </row>
    <row r="33" spans="1:14" ht="15">
      <c r="A33" s="11" t="s">
        <v>101</v>
      </c>
      <c r="B33" s="12">
        <v>5</v>
      </c>
      <c r="C33" s="12">
        <v>1</v>
      </c>
      <c r="D33" s="12">
        <v>1</v>
      </c>
      <c r="E33" s="12">
        <v>1</v>
      </c>
      <c r="F33" s="12">
        <v>0</v>
      </c>
      <c r="G33" s="12">
        <v>0</v>
      </c>
      <c r="H33" s="12">
        <v>1</v>
      </c>
      <c r="I33" s="12">
        <v>0</v>
      </c>
      <c r="J33" s="12">
        <v>1</v>
      </c>
      <c r="K33" s="12">
        <v>0</v>
      </c>
      <c r="L33" s="12">
        <v>0</v>
      </c>
      <c r="M33" s="12">
        <v>1</v>
      </c>
      <c r="N33" s="12">
        <v>11</v>
      </c>
    </row>
    <row r="34" spans="1:14" ht="15">
      <c r="A34" s="11" t="s">
        <v>11</v>
      </c>
      <c r="B34" s="12">
        <v>31</v>
      </c>
      <c r="C34" s="12">
        <v>29</v>
      </c>
      <c r="D34" s="12">
        <v>30</v>
      </c>
      <c r="E34" s="12">
        <v>38</v>
      </c>
      <c r="F34" s="12">
        <v>50</v>
      </c>
      <c r="G34" s="12">
        <v>45</v>
      </c>
      <c r="H34" s="12">
        <v>34</v>
      </c>
      <c r="I34" s="12">
        <v>47</v>
      </c>
      <c r="J34" s="12">
        <v>36</v>
      </c>
      <c r="K34" s="12">
        <v>28</v>
      </c>
      <c r="L34" s="12">
        <v>22</v>
      </c>
      <c r="M34" s="12">
        <v>29</v>
      </c>
      <c r="N34" s="12">
        <v>419</v>
      </c>
    </row>
    <row r="35" spans="1:14" ht="15">
      <c r="A35" s="11" t="s">
        <v>93</v>
      </c>
      <c r="B35" s="12">
        <v>2</v>
      </c>
      <c r="C35" s="12">
        <v>0</v>
      </c>
      <c r="D35" s="12">
        <v>2</v>
      </c>
      <c r="E35" s="12">
        <v>5</v>
      </c>
      <c r="F35" s="12">
        <v>1</v>
      </c>
      <c r="G35" s="12">
        <v>3</v>
      </c>
      <c r="H35" s="12">
        <v>1</v>
      </c>
      <c r="I35" s="12">
        <v>3</v>
      </c>
      <c r="J35" s="12">
        <v>4</v>
      </c>
      <c r="K35" s="12">
        <v>4</v>
      </c>
      <c r="L35" s="12">
        <v>0</v>
      </c>
      <c r="M35" s="12">
        <v>0</v>
      </c>
      <c r="N35" s="12">
        <v>25</v>
      </c>
    </row>
    <row r="36" spans="1:14" ht="15">
      <c r="A36" s="11" t="s">
        <v>104</v>
      </c>
      <c r="B36" s="12">
        <v>4</v>
      </c>
      <c r="C36" s="12">
        <v>4</v>
      </c>
      <c r="D36" s="12">
        <v>3</v>
      </c>
      <c r="E36" s="12">
        <v>2</v>
      </c>
      <c r="F36" s="12">
        <v>9</v>
      </c>
      <c r="G36" s="12">
        <v>7</v>
      </c>
      <c r="H36" s="12">
        <v>1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30</v>
      </c>
    </row>
    <row r="37" spans="1:14" ht="15">
      <c r="A37" s="11" t="s">
        <v>60</v>
      </c>
      <c r="B37" s="12">
        <v>128</v>
      </c>
      <c r="C37" s="12">
        <v>203</v>
      </c>
      <c r="D37" s="12">
        <v>163</v>
      </c>
      <c r="E37" s="12">
        <v>370</v>
      </c>
      <c r="F37" s="12">
        <v>525</v>
      </c>
      <c r="G37" s="12">
        <v>479</v>
      </c>
      <c r="H37" s="12">
        <v>345</v>
      </c>
      <c r="I37" s="12">
        <v>207</v>
      </c>
      <c r="J37" s="12">
        <v>172</v>
      </c>
      <c r="K37" s="12">
        <v>206</v>
      </c>
      <c r="L37" s="12">
        <v>270</v>
      </c>
      <c r="M37" s="12">
        <v>134</v>
      </c>
      <c r="N37" s="12">
        <v>3202</v>
      </c>
    </row>
    <row r="38" spans="1:14" ht="15">
      <c r="A38" s="11" t="s">
        <v>62</v>
      </c>
      <c r="B38" s="12">
        <v>2</v>
      </c>
      <c r="C38" s="12">
        <v>0</v>
      </c>
      <c r="D38" s="12">
        <v>5</v>
      </c>
      <c r="E38" s="12">
        <v>4</v>
      </c>
      <c r="F38" s="12">
        <v>7</v>
      </c>
      <c r="G38" s="12">
        <v>3</v>
      </c>
      <c r="H38" s="12">
        <v>2</v>
      </c>
      <c r="I38" s="12">
        <v>3</v>
      </c>
      <c r="J38" s="12">
        <v>2</v>
      </c>
      <c r="K38" s="12">
        <v>0</v>
      </c>
      <c r="L38" s="12">
        <v>3</v>
      </c>
      <c r="M38" s="12">
        <v>3</v>
      </c>
      <c r="N38" s="12">
        <v>34</v>
      </c>
    </row>
    <row r="39" spans="1:14" ht="15">
      <c r="A39" s="11" t="s">
        <v>64</v>
      </c>
      <c r="B39" s="12">
        <v>4</v>
      </c>
      <c r="C39" s="12">
        <v>1</v>
      </c>
      <c r="D39" s="12">
        <v>27</v>
      </c>
      <c r="E39" s="12">
        <v>11</v>
      </c>
      <c r="F39" s="12">
        <v>18</v>
      </c>
      <c r="G39" s="12">
        <v>3</v>
      </c>
      <c r="H39" s="12">
        <v>1</v>
      </c>
      <c r="I39" s="12">
        <v>10</v>
      </c>
      <c r="J39" s="12">
        <v>0</v>
      </c>
      <c r="K39" s="12">
        <v>5</v>
      </c>
      <c r="L39" s="12">
        <v>6</v>
      </c>
      <c r="M39" s="12">
        <v>1</v>
      </c>
      <c r="N39" s="12">
        <v>87</v>
      </c>
    </row>
    <row r="40" spans="1:14" ht="15">
      <c r="A40" s="11" t="s">
        <v>109</v>
      </c>
      <c r="B40" s="12">
        <v>0</v>
      </c>
      <c r="C40" s="12">
        <v>0</v>
      </c>
      <c r="D40" s="12">
        <v>0</v>
      </c>
      <c r="E40" s="12">
        <v>0</v>
      </c>
      <c r="F40" s="12">
        <v>1</v>
      </c>
      <c r="G40" s="12">
        <v>0</v>
      </c>
      <c r="H40" s="12">
        <v>0</v>
      </c>
      <c r="I40" s="12">
        <v>1</v>
      </c>
      <c r="J40" s="12">
        <v>0</v>
      </c>
      <c r="K40" s="12">
        <v>0</v>
      </c>
      <c r="L40" s="12">
        <v>0</v>
      </c>
      <c r="M40" s="12">
        <v>0</v>
      </c>
      <c r="N40" s="12">
        <v>2</v>
      </c>
    </row>
    <row r="41" spans="1:14" ht="15">
      <c r="A41" s="11" t="s">
        <v>66</v>
      </c>
      <c r="B41" s="12">
        <v>18</v>
      </c>
      <c r="C41" s="12">
        <v>24</v>
      </c>
      <c r="D41" s="12">
        <v>5</v>
      </c>
      <c r="E41" s="12">
        <v>4</v>
      </c>
      <c r="F41" s="12">
        <v>23</v>
      </c>
      <c r="G41" s="12">
        <v>36</v>
      </c>
      <c r="H41" s="12">
        <v>38</v>
      </c>
      <c r="I41" s="12">
        <v>32</v>
      </c>
      <c r="J41" s="12">
        <v>78</v>
      </c>
      <c r="K41" s="12">
        <v>15</v>
      </c>
      <c r="L41" s="12">
        <v>25</v>
      </c>
      <c r="M41" s="12">
        <v>7</v>
      </c>
      <c r="N41" s="12">
        <v>305</v>
      </c>
    </row>
    <row r="42" spans="1:14" ht="15">
      <c r="A42" s="11" t="s">
        <v>150</v>
      </c>
      <c r="B42" s="12">
        <v>2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1</v>
      </c>
      <c r="J42" s="12">
        <v>0</v>
      </c>
      <c r="K42" s="12">
        <v>1</v>
      </c>
      <c r="L42" s="12">
        <v>0</v>
      </c>
      <c r="M42" s="12">
        <v>1</v>
      </c>
      <c r="N42" s="12">
        <v>5</v>
      </c>
    </row>
    <row r="43" spans="1:14" ht="15">
      <c r="A43" s="11" t="s">
        <v>130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1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1</v>
      </c>
    </row>
    <row r="44" spans="1:14" ht="15">
      <c r="A44" s="11" t="s">
        <v>67</v>
      </c>
      <c r="B44" s="12">
        <v>0</v>
      </c>
      <c r="C44" s="12">
        <v>0</v>
      </c>
      <c r="D44" s="12">
        <v>1</v>
      </c>
      <c r="E44" s="12">
        <v>0</v>
      </c>
      <c r="F44" s="12">
        <v>2</v>
      </c>
      <c r="G44" s="12">
        <v>1</v>
      </c>
      <c r="H44" s="12">
        <v>1</v>
      </c>
      <c r="I44" s="12">
        <v>0</v>
      </c>
      <c r="J44" s="12">
        <v>1</v>
      </c>
      <c r="K44" s="12">
        <v>1</v>
      </c>
      <c r="L44" s="12">
        <v>1</v>
      </c>
      <c r="M44" s="12">
        <v>1</v>
      </c>
      <c r="N44" s="12">
        <v>9</v>
      </c>
    </row>
    <row r="45" spans="1:14" ht="15">
      <c r="A45" s="11" t="s">
        <v>68</v>
      </c>
      <c r="B45" s="12">
        <v>35</v>
      </c>
      <c r="C45" s="12">
        <v>72</v>
      </c>
      <c r="D45" s="12">
        <v>59</v>
      </c>
      <c r="E45" s="12">
        <v>70</v>
      </c>
      <c r="F45" s="12">
        <v>158</v>
      </c>
      <c r="G45" s="12">
        <v>116</v>
      </c>
      <c r="H45" s="12">
        <v>21</v>
      </c>
      <c r="I45" s="12">
        <v>19</v>
      </c>
      <c r="J45" s="12">
        <v>1</v>
      </c>
      <c r="K45" s="12">
        <v>6</v>
      </c>
      <c r="L45" s="12">
        <v>4</v>
      </c>
      <c r="M45" s="12">
        <v>2</v>
      </c>
      <c r="N45" s="12">
        <v>563</v>
      </c>
    </row>
    <row r="46" spans="1:14" ht="15">
      <c r="A46" s="11" t="s">
        <v>71</v>
      </c>
      <c r="B46" s="12">
        <v>0</v>
      </c>
      <c r="C46" s="12">
        <v>0</v>
      </c>
      <c r="D46" s="12">
        <v>0</v>
      </c>
      <c r="E46" s="12">
        <v>0</v>
      </c>
      <c r="F46" s="12">
        <v>2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2</v>
      </c>
    </row>
    <row r="47" spans="1:14" ht="15">
      <c r="A47" s="11" t="s">
        <v>136</v>
      </c>
      <c r="B47" s="12">
        <v>0</v>
      </c>
      <c r="C47" s="12">
        <v>0</v>
      </c>
      <c r="D47" s="12">
        <v>1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1</v>
      </c>
    </row>
    <row r="48" spans="1:14" ht="15">
      <c r="A48" s="13" t="s">
        <v>119</v>
      </c>
      <c r="B48" s="14">
        <v>2971</v>
      </c>
      <c r="C48" s="14">
        <v>2998</v>
      </c>
      <c r="D48" s="14">
        <v>2689</v>
      </c>
      <c r="E48" s="14">
        <v>2022</v>
      </c>
      <c r="F48" s="14">
        <v>1806</v>
      </c>
      <c r="G48" s="14">
        <v>1652</v>
      </c>
      <c r="H48" s="14">
        <v>1816</v>
      </c>
      <c r="I48" s="14">
        <v>2215</v>
      </c>
      <c r="J48" s="14">
        <v>3116</v>
      </c>
      <c r="K48" s="14">
        <v>4696</v>
      </c>
      <c r="L48" s="14">
        <v>6242</v>
      </c>
      <c r="M48" s="14">
        <v>5170</v>
      </c>
      <c r="N48" s="14">
        <v>37393</v>
      </c>
    </row>
    <row r="49" spans="1:14" ht="15">
      <c r="A49" s="11" t="s">
        <v>17</v>
      </c>
      <c r="B49" s="12">
        <v>38</v>
      </c>
      <c r="C49" s="12">
        <v>23</v>
      </c>
      <c r="D49" s="12">
        <v>24</v>
      </c>
      <c r="E49" s="12">
        <v>21</v>
      </c>
      <c r="F49" s="12">
        <v>19</v>
      </c>
      <c r="G49" s="12">
        <v>16</v>
      </c>
      <c r="H49" s="12">
        <v>24</v>
      </c>
      <c r="I49" s="12">
        <v>18</v>
      </c>
      <c r="J49" s="12">
        <v>7</v>
      </c>
      <c r="K49" s="12">
        <v>37</v>
      </c>
      <c r="L49" s="12">
        <v>29</v>
      </c>
      <c r="M49" s="12">
        <v>29</v>
      </c>
      <c r="N49" s="12">
        <v>285</v>
      </c>
    </row>
    <row r="50" spans="1:14" ht="15">
      <c r="A50" s="11" t="s">
        <v>21</v>
      </c>
      <c r="B50" s="12">
        <v>7</v>
      </c>
      <c r="C50" s="12">
        <v>3</v>
      </c>
      <c r="D50" s="12">
        <v>9</v>
      </c>
      <c r="E50" s="12">
        <v>7</v>
      </c>
      <c r="F50" s="12">
        <v>8</v>
      </c>
      <c r="G50" s="12">
        <v>9</v>
      </c>
      <c r="H50" s="12">
        <v>7</v>
      </c>
      <c r="I50" s="12">
        <v>4</v>
      </c>
      <c r="J50" s="12">
        <v>11</v>
      </c>
      <c r="K50" s="12">
        <v>10</v>
      </c>
      <c r="L50" s="12">
        <v>6</v>
      </c>
      <c r="M50" s="12">
        <v>10</v>
      </c>
      <c r="N50" s="12">
        <v>91</v>
      </c>
    </row>
    <row r="51" spans="1:14" ht="15">
      <c r="A51" s="11" t="s">
        <v>22</v>
      </c>
      <c r="B51" s="12">
        <v>63</v>
      </c>
      <c r="C51" s="12">
        <v>66</v>
      </c>
      <c r="D51" s="12">
        <v>37</v>
      </c>
      <c r="E51" s="12">
        <v>24</v>
      </c>
      <c r="F51" s="12">
        <v>19</v>
      </c>
      <c r="G51" s="12">
        <v>14</v>
      </c>
      <c r="H51" s="12">
        <v>10</v>
      </c>
      <c r="I51" s="12">
        <v>10</v>
      </c>
      <c r="J51" s="12">
        <v>20</v>
      </c>
      <c r="K51" s="12">
        <v>27</v>
      </c>
      <c r="L51" s="12">
        <v>29</v>
      </c>
      <c r="M51" s="12">
        <v>26</v>
      </c>
      <c r="N51" s="12">
        <v>345</v>
      </c>
    </row>
    <row r="52" spans="1:14" ht="15">
      <c r="A52" s="11" t="s">
        <v>87</v>
      </c>
      <c r="B52" s="12">
        <v>5</v>
      </c>
      <c r="C52" s="12">
        <v>12</v>
      </c>
      <c r="D52" s="12">
        <v>7</v>
      </c>
      <c r="E52" s="12">
        <v>4</v>
      </c>
      <c r="F52" s="12">
        <v>4</v>
      </c>
      <c r="G52" s="12">
        <v>4</v>
      </c>
      <c r="H52" s="12">
        <v>11</v>
      </c>
      <c r="I52" s="12">
        <v>16</v>
      </c>
      <c r="J52" s="12">
        <v>15</v>
      </c>
      <c r="K52" s="12">
        <v>27</v>
      </c>
      <c r="L52" s="12">
        <v>18</v>
      </c>
      <c r="M52" s="12">
        <v>12</v>
      </c>
      <c r="N52" s="12">
        <v>135</v>
      </c>
    </row>
    <row r="53" spans="1:14" ht="15">
      <c r="A53" s="11" t="s">
        <v>12</v>
      </c>
      <c r="B53" s="12">
        <v>921</v>
      </c>
      <c r="C53" s="12">
        <v>1010</v>
      </c>
      <c r="D53" s="12">
        <v>846</v>
      </c>
      <c r="E53" s="12">
        <v>576</v>
      </c>
      <c r="F53" s="12">
        <v>560</v>
      </c>
      <c r="G53" s="12">
        <v>485</v>
      </c>
      <c r="H53" s="12">
        <v>494</v>
      </c>
      <c r="I53" s="12">
        <v>550</v>
      </c>
      <c r="J53" s="12">
        <v>831</v>
      </c>
      <c r="K53" s="12">
        <v>1484</v>
      </c>
      <c r="L53" s="12">
        <v>2069</v>
      </c>
      <c r="M53" s="12">
        <v>1700</v>
      </c>
      <c r="N53" s="12">
        <v>11526</v>
      </c>
    </row>
    <row r="54" spans="1:14" ht="15">
      <c r="A54" s="11" t="s">
        <v>28</v>
      </c>
      <c r="B54" s="12">
        <v>0</v>
      </c>
      <c r="C54" s="12">
        <v>4</v>
      </c>
      <c r="D54" s="12">
        <v>0</v>
      </c>
      <c r="E54" s="12">
        <v>2</v>
      </c>
      <c r="F54" s="12">
        <v>2</v>
      </c>
      <c r="G54" s="12">
        <v>0</v>
      </c>
      <c r="H54" s="12">
        <v>1</v>
      </c>
      <c r="I54" s="12">
        <v>0</v>
      </c>
      <c r="J54" s="12">
        <v>1</v>
      </c>
      <c r="K54" s="12">
        <v>0</v>
      </c>
      <c r="L54" s="12">
        <v>4</v>
      </c>
      <c r="M54" s="12">
        <v>2</v>
      </c>
      <c r="N54" s="12">
        <v>16</v>
      </c>
    </row>
    <row r="55" spans="1:14" ht="15">
      <c r="A55" s="11" t="s">
        <v>29</v>
      </c>
      <c r="B55" s="12">
        <v>104</v>
      </c>
      <c r="C55" s="12">
        <v>108</v>
      </c>
      <c r="D55" s="12">
        <v>81</v>
      </c>
      <c r="E55" s="12">
        <v>68</v>
      </c>
      <c r="F55" s="12">
        <v>88</v>
      </c>
      <c r="G55" s="12">
        <v>59</v>
      </c>
      <c r="H55" s="12">
        <v>72</v>
      </c>
      <c r="I55" s="12">
        <v>74</v>
      </c>
      <c r="J55" s="12">
        <v>122</v>
      </c>
      <c r="K55" s="12">
        <v>147</v>
      </c>
      <c r="L55" s="12">
        <v>117</v>
      </c>
      <c r="M55" s="12">
        <v>62</v>
      </c>
      <c r="N55" s="12">
        <v>1102</v>
      </c>
    </row>
    <row r="56" spans="1:14" ht="15">
      <c r="A56" s="11" t="s">
        <v>151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1</v>
      </c>
      <c r="N56" s="12">
        <v>1</v>
      </c>
    </row>
    <row r="57" spans="1:14" ht="15">
      <c r="A57" s="11" t="s">
        <v>30</v>
      </c>
      <c r="B57" s="12">
        <v>20</v>
      </c>
      <c r="C57" s="12">
        <v>24</v>
      </c>
      <c r="D57" s="12">
        <v>16</v>
      </c>
      <c r="E57" s="12">
        <v>19</v>
      </c>
      <c r="F57" s="12">
        <v>14</v>
      </c>
      <c r="G57" s="12">
        <v>18</v>
      </c>
      <c r="H57" s="12">
        <v>19</v>
      </c>
      <c r="I57" s="12">
        <v>23</v>
      </c>
      <c r="J57" s="12">
        <v>21</v>
      </c>
      <c r="K57" s="12">
        <v>11</v>
      </c>
      <c r="L57" s="12">
        <v>32</v>
      </c>
      <c r="M57" s="12">
        <v>16</v>
      </c>
      <c r="N57" s="12">
        <v>233</v>
      </c>
    </row>
    <row r="58" spans="1:14" ht="15">
      <c r="A58" s="11" t="s">
        <v>32</v>
      </c>
      <c r="B58" s="12">
        <v>76</v>
      </c>
      <c r="C58" s="12">
        <v>84</v>
      </c>
      <c r="D58" s="12">
        <v>71</v>
      </c>
      <c r="E58" s="12">
        <v>40</v>
      </c>
      <c r="F58" s="12">
        <v>40</v>
      </c>
      <c r="G58" s="12">
        <v>34</v>
      </c>
      <c r="H58" s="12">
        <v>29</v>
      </c>
      <c r="I58" s="12">
        <v>30</v>
      </c>
      <c r="J58" s="12">
        <v>71</v>
      </c>
      <c r="K58" s="12">
        <v>97</v>
      </c>
      <c r="L58" s="12">
        <v>161</v>
      </c>
      <c r="M58" s="12">
        <v>125</v>
      </c>
      <c r="N58" s="12">
        <v>858</v>
      </c>
    </row>
    <row r="59" spans="1:14" ht="15">
      <c r="A59" s="11" t="s">
        <v>34</v>
      </c>
      <c r="B59" s="12">
        <v>3</v>
      </c>
      <c r="C59" s="12">
        <v>2</v>
      </c>
      <c r="D59" s="12">
        <v>4</v>
      </c>
      <c r="E59" s="12">
        <v>1</v>
      </c>
      <c r="F59" s="12">
        <v>2</v>
      </c>
      <c r="G59" s="12">
        <v>0</v>
      </c>
      <c r="H59" s="12">
        <v>0</v>
      </c>
      <c r="I59" s="12">
        <v>0</v>
      </c>
      <c r="J59" s="12">
        <v>1</v>
      </c>
      <c r="K59" s="12">
        <v>1</v>
      </c>
      <c r="L59" s="12">
        <v>3</v>
      </c>
      <c r="M59" s="12">
        <v>2</v>
      </c>
      <c r="N59" s="12">
        <v>19</v>
      </c>
    </row>
    <row r="60" spans="1:14" ht="15">
      <c r="A60" s="11" t="s">
        <v>40</v>
      </c>
      <c r="B60" s="12">
        <v>20</v>
      </c>
      <c r="C60" s="12">
        <v>14</v>
      </c>
      <c r="D60" s="12">
        <v>16</v>
      </c>
      <c r="E60" s="12">
        <v>24</v>
      </c>
      <c r="F60" s="12">
        <v>25</v>
      </c>
      <c r="G60" s="12">
        <v>27</v>
      </c>
      <c r="H60" s="12">
        <v>5</v>
      </c>
      <c r="I60" s="12">
        <v>23</v>
      </c>
      <c r="J60" s="12">
        <v>14</v>
      </c>
      <c r="K60" s="12">
        <v>22</v>
      </c>
      <c r="L60" s="12">
        <v>22</v>
      </c>
      <c r="M60" s="12">
        <v>14</v>
      </c>
      <c r="N60" s="12">
        <v>226</v>
      </c>
    </row>
    <row r="61" spans="1:14" ht="15">
      <c r="A61" s="11" t="s">
        <v>43</v>
      </c>
      <c r="B61" s="12">
        <v>3</v>
      </c>
      <c r="C61" s="12">
        <v>10</v>
      </c>
      <c r="D61" s="12">
        <v>23</v>
      </c>
      <c r="E61" s="12">
        <v>26</v>
      </c>
      <c r="F61" s="12">
        <v>22</v>
      </c>
      <c r="G61" s="12">
        <v>26</v>
      </c>
      <c r="H61" s="12">
        <v>35</v>
      </c>
      <c r="I61" s="12">
        <v>36</v>
      </c>
      <c r="J61" s="12">
        <v>15</v>
      </c>
      <c r="K61" s="12">
        <v>3</v>
      </c>
      <c r="L61" s="12">
        <v>6</v>
      </c>
      <c r="M61" s="12">
        <v>5</v>
      </c>
      <c r="N61" s="12">
        <v>210</v>
      </c>
    </row>
    <row r="62" spans="1:14" ht="15">
      <c r="A62" s="11" t="s">
        <v>44</v>
      </c>
      <c r="B62" s="12">
        <v>245</v>
      </c>
      <c r="C62" s="12">
        <v>274</v>
      </c>
      <c r="D62" s="12">
        <v>275</v>
      </c>
      <c r="E62" s="12">
        <v>253</v>
      </c>
      <c r="F62" s="12">
        <v>175</v>
      </c>
      <c r="G62" s="12">
        <v>133</v>
      </c>
      <c r="H62" s="12">
        <v>95</v>
      </c>
      <c r="I62" s="12">
        <v>102</v>
      </c>
      <c r="J62" s="12">
        <v>133</v>
      </c>
      <c r="K62" s="12">
        <v>173</v>
      </c>
      <c r="L62" s="12">
        <v>227</v>
      </c>
      <c r="M62" s="12">
        <v>179</v>
      </c>
      <c r="N62" s="12">
        <v>2264</v>
      </c>
    </row>
    <row r="63" spans="1:14" ht="15">
      <c r="A63" s="11" t="s">
        <v>113</v>
      </c>
      <c r="B63" s="12">
        <v>2</v>
      </c>
      <c r="C63" s="12">
        <v>1</v>
      </c>
      <c r="D63" s="12">
        <v>1</v>
      </c>
      <c r="E63" s="12">
        <v>0</v>
      </c>
      <c r="F63" s="12">
        <v>1</v>
      </c>
      <c r="G63" s="12">
        <v>2</v>
      </c>
      <c r="H63" s="12">
        <v>1</v>
      </c>
      <c r="I63" s="12">
        <v>4</v>
      </c>
      <c r="J63" s="12">
        <v>1</v>
      </c>
      <c r="K63" s="12">
        <v>0</v>
      </c>
      <c r="L63" s="12">
        <v>3</v>
      </c>
      <c r="M63" s="12">
        <v>0</v>
      </c>
      <c r="N63" s="12">
        <v>16</v>
      </c>
    </row>
    <row r="64" spans="1:14" ht="15">
      <c r="A64" s="11" t="s">
        <v>54</v>
      </c>
      <c r="B64" s="12">
        <v>3</v>
      </c>
      <c r="C64" s="12">
        <v>9</v>
      </c>
      <c r="D64" s="12">
        <v>6</v>
      </c>
      <c r="E64" s="12">
        <v>3</v>
      </c>
      <c r="F64" s="12">
        <v>5</v>
      </c>
      <c r="G64" s="12">
        <v>6</v>
      </c>
      <c r="H64" s="12">
        <v>5</v>
      </c>
      <c r="I64" s="12">
        <v>6</v>
      </c>
      <c r="J64" s="12">
        <v>10</v>
      </c>
      <c r="K64" s="12">
        <v>7</v>
      </c>
      <c r="L64" s="12">
        <v>14</v>
      </c>
      <c r="M64" s="12">
        <v>10</v>
      </c>
      <c r="N64" s="12">
        <v>84</v>
      </c>
    </row>
    <row r="65" spans="1:14" ht="15">
      <c r="A65" s="11" t="s">
        <v>55</v>
      </c>
      <c r="B65" s="12">
        <v>217</v>
      </c>
      <c r="C65" s="12">
        <v>171</v>
      </c>
      <c r="D65" s="12">
        <v>150</v>
      </c>
      <c r="E65" s="12">
        <v>123</v>
      </c>
      <c r="F65" s="12">
        <v>77</v>
      </c>
      <c r="G65" s="12">
        <v>85</v>
      </c>
      <c r="H65" s="12">
        <v>97</v>
      </c>
      <c r="I65" s="12">
        <v>47</v>
      </c>
      <c r="J65" s="12">
        <v>72</v>
      </c>
      <c r="K65" s="12">
        <v>65</v>
      </c>
      <c r="L65" s="12">
        <v>93</v>
      </c>
      <c r="M65" s="12">
        <v>76</v>
      </c>
      <c r="N65" s="12">
        <v>1273</v>
      </c>
    </row>
    <row r="66" spans="1:14" ht="15">
      <c r="A66" s="11" t="s">
        <v>57</v>
      </c>
      <c r="B66" s="12">
        <v>1</v>
      </c>
      <c r="C66" s="12">
        <v>0</v>
      </c>
      <c r="D66" s="12">
        <v>1</v>
      </c>
      <c r="E66" s="12">
        <v>1</v>
      </c>
      <c r="F66" s="12">
        <v>0</v>
      </c>
      <c r="G66" s="12">
        <v>4</v>
      </c>
      <c r="H66" s="12">
        <v>2</v>
      </c>
      <c r="I66" s="12">
        <v>11</v>
      </c>
      <c r="J66" s="12">
        <v>6</v>
      </c>
      <c r="K66" s="12">
        <v>11</v>
      </c>
      <c r="L66" s="12">
        <v>10</v>
      </c>
      <c r="M66" s="12">
        <v>5</v>
      </c>
      <c r="N66" s="12">
        <v>52</v>
      </c>
    </row>
    <row r="67" spans="1:14" ht="15">
      <c r="A67" s="11" t="s">
        <v>103</v>
      </c>
      <c r="B67" s="12">
        <v>12</v>
      </c>
      <c r="C67" s="12">
        <v>27</v>
      </c>
      <c r="D67" s="12">
        <v>29</v>
      </c>
      <c r="E67" s="12">
        <v>25</v>
      </c>
      <c r="F67" s="12">
        <v>28</v>
      </c>
      <c r="G67" s="12">
        <v>22</v>
      </c>
      <c r="H67" s="12">
        <v>11</v>
      </c>
      <c r="I67" s="12">
        <v>9</v>
      </c>
      <c r="J67" s="12">
        <v>16</v>
      </c>
      <c r="K67" s="12">
        <v>17</v>
      </c>
      <c r="L67" s="12">
        <v>23</v>
      </c>
      <c r="M67" s="12">
        <v>23</v>
      </c>
      <c r="N67" s="12">
        <v>242</v>
      </c>
    </row>
    <row r="68" spans="1:14" ht="15">
      <c r="A68" s="11" t="s">
        <v>58</v>
      </c>
      <c r="B68" s="12">
        <v>184</v>
      </c>
      <c r="C68" s="12">
        <v>169</v>
      </c>
      <c r="D68" s="12">
        <v>194</v>
      </c>
      <c r="E68" s="12">
        <v>151</v>
      </c>
      <c r="F68" s="12">
        <v>174</v>
      </c>
      <c r="G68" s="12">
        <v>139</v>
      </c>
      <c r="H68" s="12">
        <v>94</v>
      </c>
      <c r="I68" s="12">
        <v>114</v>
      </c>
      <c r="J68" s="12">
        <v>160</v>
      </c>
      <c r="K68" s="12">
        <v>269</v>
      </c>
      <c r="L68" s="12">
        <v>375</v>
      </c>
      <c r="M68" s="12">
        <v>331</v>
      </c>
      <c r="N68" s="12">
        <v>2354</v>
      </c>
    </row>
    <row r="69" spans="1:14" ht="15">
      <c r="A69" s="11" t="s">
        <v>105</v>
      </c>
      <c r="B69" s="12">
        <v>7</v>
      </c>
      <c r="C69" s="12">
        <v>6</v>
      </c>
      <c r="D69" s="12">
        <v>16</v>
      </c>
      <c r="E69" s="12">
        <v>10</v>
      </c>
      <c r="F69" s="12">
        <v>5</v>
      </c>
      <c r="G69" s="12">
        <v>10</v>
      </c>
      <c r="H69" s="12">
        <v>3</v>
      </c>
      <c r="I69" s="12">
        <v>6</v>
      </c>
      <c r="J69" s="12">
        <v>7</v>
      </c>
      <c r="K69" s="12">
        <v>4</v>
      </c>
      <c r="L69" s="12">
        <v>9</v>
      </c>
      <c r="M69" s="12">
        <v>13</v>
      </c>
      <c r="N69" s="12">
        <v>96</v>
      </c>
    </row>
    <row r="70" spans="1:14" ht="15">
      <c r="A70" s="11" t="s">
        <v>129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1</v>
      </c>
      <c r="L70" s="12">
        <v>0</v>
      </c>
      <c r="M70" s="12">
        <v>1</v>
      </c>
      <c r="N70" s="12">
        <v>2</v>
      </c>
    </row>
    <row r="71" spans="1:14" ht="15">
      <c r="A71" s="11" t="s">
        <v>108</v>
      </c>
      <c r="B71" s="12">
        <v>22</v>
      </c>
      <c r="C71" s="12">
        <v>0</v>
      </c>
      <c r="D71" s="12">
        <v>17</v>
      </c>
      <c r="E71" s="12">
        <v>17</v>
      </c>
      <c r="F71" s="12">
        <v>6</v>
      </c>
      <c r="G71" s="12">
        <v>14</v>
      </c>
      <c r="H71" s="12">
        <v>8</v>
      </c>
      <c r="I71" s="12">
        <v>3</v>
      </c>
      <c r="J71" s="12">
        <v>9</v>
      </c>
      <c r="K71" s="12">
        <v>13</v>
      </c>
      <c r="L71" s="12">
        <v>11</v>
      </c>
      <c r="M71" s="12">
        <v>7</v>
      </c>
      <c r="N71" s="12">
        <v>127</v>
      </c>
    </row>
    <row r="72" spans="1:14" ht="15">
      <c r="A72" s="11" t="s">
        <v>72</v>
      </c>
      <c r="B72" s="12">
        <v>1018</v>
      </c>
      <c r="C72" s="12">
        <v>981</v>
      </c>
      <c r="D72" s="12">
        <v>866</v>
      </c>
      <c r="E72" s="12">
        <v>627</v>
      </c>
      <c r="F72" s="12">
        <v>532</v>
      </c>
      <c r="G72" s="12">
        <v>545</v>
      </c>
      <c r="H72" s="12">
        <v>793</v>
      </c>
      <c r="I72" s="12">
        <v>1129</v>
      </c>
      <c r="J72" s="12">
        <v>1573</v>
      </c>
      <c r="K72" s="12">
        <v>2270</v>
      </c>
      <c r="L72" s="12">
        <v>2981</v>
      </c>
      <c r="M72" s="12">
        <v>2521</v>
      </c>
      <c r="N72" s="12">
        <v>15836</v>
      </c>
    </row>
    <row r="73" spans="1:14" ht="15">
      <c r="A73" s="13" t="s">
        <v>114</v>
      </c>
      <c r="B73" s="14">
        <v>0</v>
      </c>
      <c r="C73" s="14">
        <v>0</v>
      </c>
      <c r="D73" s="14">
        <v>0</v>
      </c>
      <c r="E73" s="14">
        <v>1</v>
      </c>
      <c r="F73" s="14">
        <v>0</v>
      </c>
      <c r="G73" s="14">
        <v>1</v>
      </c>
      <c r="H73" s="14">
        <v>0</v>
      </c>
      <c r="I73" s="14">
        <v>1</v>
      </c>
      <c r="J73" s="14">
        <v>1</v>
      </c>
      <c r="K73" s="14">
        <v>0</v>
      </c>
      <c r="L73" s="14">
        <v>1</v>
      </c>
      <c r="M73" s="14">
        <v>0</v>
      </c>
      <c r="N73" s="14">
        <v>5</v>
      </c>
    </row>
    <row r="74" spans="1:14" ht="15">
      <c r="A74" s="11" t="s">
        <v>114</v>
      </c>
      <c r="B74" s="12">
        <v>0</v>
      </c>
      <c r="C74" s="12">
        <v>0</v>
      </c>
      <c r="D74" s="12">
        <v>0</v>
      </c>
      <c r="E74" s="12">
        <v>1</v>
      </c>
      <c r="F74" s="12">
        <v>0</v>
      </c>
      <c r="G74" s="12">
        <v>1</v>
      </c>
      <c r="H74" s="12">
        <v>0</v>
      </c>
      <c r="I74" s="12">
        <v>1</v>
      </c>
      <c r="J74" s="12">
        <v>1</v>
      </c>
      <c r="K74" s="12">
        <v>0</v>
      </c>
      <c r="L74" s="12">
        <v>1</v>
      </c>
      <c r="M74" s="12">
        <v>0</v>
      </c>
      <c r="N74" s="12">
        <v>5</v>
      </c>
    </row>
    <row r="75" spans="1:14" ht="15">
      <c r="A75" s="13" t="s">
        <v>121</v>
      </c>
      <c r="B75" s="14">
        <v>153</v>
      </c>
      <c r="C75" s="14">
        <v>221</v>
      </c>
      <c r="D75" s="14">
        <v>260</v>
      </c>
      <c r="E75" s="14">
        <v>317</v>
      </c>
      <c r="F75" s="14">
        <v>473</v>
      </c>
      <c r="G75" s="14">
        <v>497</v>
      </c>
      <c r="H75" s="14">
        <v>602</v>
      </c>
      <c r="I75" s="14">
        <v>333</v>
      </c>
      <c r="J75" s="14">
        <v>1392</v>
      </c>
      <c r="K75" s="14">
        <v>677</v>
      </c>
      <c r="L75" s="14">
        <v>844</v>
      </c>
      <c r="M75" s="14">
        <v>596</v>
      </c>
      <c r="N75" s="14">
        <v>6365</v>
      </c>
    </row>
    <row r="76" spans="1:14" ht="15">
      <c r="A76" s="11" t="s">
        <v>14</v>
      </c>
      <c r="B76" s="12">
        <v>6</v>
      </c>
      <c r="C76" s="12">
        <v>7</v>
      </c>
      <c r="D76" s="12">
        <v>8</v>
      </c>
      <c r="E76" s="12">
        <v>7</v>
      </c>
      <c r="F76" s="12">
        <v>23</v>
      </c>
      <c r="G76" s="12">
        <v>14</v>
      </c>
      <c r="H76" s="12">
        <v>7</v>
      </c>
      <c r="I76" s="12">
        <v>45</v>
      </c>
      <c r="J76" s="12">
        <v>993</v>
      </c>
      <c r="K76" s="12">
        <v>364</v>
      </c>
      <c r="L76" s="12">
        <v>177</v>
      </c>
      <c r="M76" s="12">
        <v>65</v>
      </c>
      <c r="N76" s="12">
        <v>1716</v>
      </c>
    </row>
    <row r="77" spans="1:14" ht="15">
      <c r="A77" s="11" t="s">
        <v>18</v>
      </c>
      <c r="B77" s="12">
        <v>9</v>
      </c>
      <c r="C77" s="12">
        <v>5</v>
      </c>
      <c r="D77" s="12">
        <v>7</v>
      </c>
      <c r="E77" s="12">
        <v>2</v>
      </c>
      <c r="F77" s="12">
        <v>4</v>
      </c>
      <c r="G77" s="12">
        <v>6</v>
      </c>
      <c r="H77" s="12">
        <v>5</v>
      </c>
      <c r="I77" s="12">
        <v>10</v>
      </c>
      <c r="J77" s="12">
        <v>19</v>
      </c>
      <c r="K77" s="12">
        <v>26</v>
      </c>
      <c r="L77" s="12">
        <v>25</v>
      </c>
      <c r="M77" s="12">
        <v>4</v>
      </c>
      <c r="N77" s="12">
        <v>122</v>
      </c>
    </row>
    <row r="78" spans="1:14" ht="15">
      <c r="A78" s="11" t="s">
        <v>94</v>
      </c>
      <c r="B78" s="12">
        <v>4</v>
      </c>
      <c r="C78" s="12">
        <v>3</v>
      </c>
      <c r="D78" s="12">
        <v>2</v>
      </c>
      <c r="E78" s="12">
        <v>3</v>
      </c>
      <c r="F78" s="12">
        <v>3</v>
      </c>
      <c r="G78" s="12">
        <v>0</v>
      </c>
      <c r="H78" s="12">
        <v>1</v>
      </c>
      <c r="I78" s="12">
        <v>0</v>
      </c>
      <c r="J78" s="12">
        <v>0</v>
      </c>
      <c r="K78" s="12">
        <v>0</v>
      </c>
      <c r="L78" s="12">
        <v>0</v>
      </c>
      <c r="M78" s="12">
        <v>1</v>
      </c>
      <c r="N78" s="12">
        <v>17</v>
      </c>
    </row>
    <row r="79" spans="1:14" ht="15">
      <c r="A79" s="11" t="s">
        <v>19</v>
      </c>
      <c r="B79" s="12">
        <v>8</v>
      </c>
      <c r="C79" s="12">
        <v>9</v>
      </c>
      <c r="D79" s="12">
        <v>9</v>
      </c>
      <c r="E79" s="12">
        <v>25</v>
      </c>
      <c r="F79" s="12">
        <v>40</v>
      </c>
      <c r="G79" s="12">
        <v>40</v>
      </c>
      <c r="H79" s="12">
        <v>46</v>
      </c>
      <c r="I79" s="12">
        <v>32</v>
      </c>
      <c r="J79" s="12">
        <v>29</v>
      </c>
      <c r="K79" s="12">
        <v>30</v>
      </c>
      <c r="L79" s="12">
        <v>34</v>
      </c>
      <c r="M79" s="12">
        <v>31</v>
      </c>
      <c r="N79" s="12">
        <v>333</v>
      </c>
    </row>
    <row r="80" spans="1:14" ht="15">
      <c r="A80" s="11" t="s">
        <v>153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1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1</v>
      </c>
    </row>
    <row r="81" spans="1:14" ht="15">
      <c r="A81" s="11" t="s">
        <v>25</v>
      </c>
      <c r="B81" s="12">
        <v>1</v>
      </c>
      <c r="C81" s="12">
        <v>5</v>
      </c>
      <c r="D81" s="12">
        <v>2</v>
      </c>
      <c r="E81" s="12">
        <v>8</v>
      </c>
      <c r="F81" s="12">
        <v>7</v>
      </c>
      <c r="G81" s="12">
        <v>4</v>
      </c>
      <c r="H81" s="12">
        <v>9</v>
      </c>
      <c r="I81" s="12">
        <v>1</v>
      </c>
      <c r="J81" s="12">
        <v>22</v>
      </c>
      <c r="K81" s="12">
        <v>14</v>
      </c>
      <c r="L81" s="12">
        <v>14</v>
      </c>
      <c r="M81" s="12">
        <v>29</v>
      </c>
      <c r="N81" s="12">
        <v>116</v>
      </c>
    </row>
    <row r="82" spans="1:14" ht="15">
      <c r="A82" s="11" t="s">
        <v>134</v>
      </c>
      <c r="B82" s="12">
        <v>0</v>
      </c>
      <c r="C82" s="12">
        <v>0</v>
      </c>
      <c r="D82" s="12">
        <v>0</v>
      </c>
      <c r="E82" s="12">
        <v>0</v>
      </c>
      <c r="F82" s="12">
        <v>1</v>
      </c>
      <c r="G82" s="12">
        <v>0</v>
      </c>
      <c r="H82" s="12">
        <v>0</v>
      </c>
      <c r="I82" s="12">
        <v>0</v>
      </c>
      <c r="J82" s="12">
        <v>0</v>
      </c>
      <c r="K82" s="12">
        <v>1</v>
      </c>
      <c r="L82" s="12">
        <v>1</v>
      </c>
      <c r="M82" s="12">
        <v>0</v>
      </c>
      <c r="N82" s="12">
        <v>3</v>
      </c>
    </row>
    <row r="83" spans="1:14" ht="15">
      <c r="A83" s="11" t="s">
        <v>120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12">
        <v>1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1</v>
      </c>
    </row>
    <row r="84" spans="1:14" ht="15">
      <c r="A84" s="11" t="s">
        <v>115</v>
      </c>
      <c r="B84" s="12">
        <v>0</v>
      </c>
      <c r="C84" s="12">
        <v>1</v>
      </c>
      <c r="D84" s="12">
        <v>0</v>
      </c>
      <c r="E84" s="12">
        <v>1</v>
      </c>
      <c r="F84" s="12">
        <v>0</v>
      </c>
      <c r="G84" s="12">
        <v>2</v>
      </c>
      <c r="H84" s="12">
        <v>0</v>
      </c>
      <c r="I84" s="12">
        <v>0</v>
      </c>
      <c r="J84" s="12">
        <v>1</v>
      </c>
      <c r="K84" s="12">
        <v>0</v>
      </c>
      <c r="L84" s="12">
        <v>0</v>
      </c>
      <c r="M84" s="12">
        <v>0</v>
      </c>
      <c r="N84" s="12">
        <v>5</v>
      </c>
    </row>
    <row r="85" spans="1:14" ht="15">
      <c r="A85" s="11" t="s">
        <v>38</v>
      </c>
      <c r="B85" s="12">
        <v>25</v>
      </c>
      <c r="C85" s="12">
        <v>25</v>
      </c>
      <c r="D85" s="12">
        <v>39</v>
      </c>
      <c r="E85" s="12">
        <v>64</v>
      </c>
      <c r="F85" s="12">
        <v>49</v>
      </c>
      <c r="G85" s="12">
        <v>43</v>
      </c>
      <c r="H85" s="12">
        <v>50</v>
      </c>
      <c r="I85" s="12">
        <v>56</v>
      </c>
      <c r="J85" s="12">
        <v>60</v>
      </c>
      <c r="K85" s="12">
        <v>61</v>
      </c>
      <c r="L85" s="12">
        <v>60</v>
      </c>
      <c r="M85" s="12">
        <v>50</v>
      </c>
      <c r="N85" s="12">
        <v>582</v>
      </c>
    </row>
    <row r="86" spans="1:14" ht="15">
      <c r="A86" s="11" t="s">
        <v>45</v>
      </c>
      <c r="B86" s="12">
        <v>2</v>
      </c>
      <c r="C86" s="12">
        <v>7</v>
      </c>
      <c r="D86" s="12">
        <v>1</v>
      </c>
      <c r="E86" s="12">
        <v>4</v>
      </c>
      <c r="F86" s="12">
        <v>2</v>
      </c>
      <c r="G86" s="12">
        <v>6</v>
      </c>
      <c r="H86" s="12">
        <v>4</v>
      </c>
      <c r="I86" s="12">
        <v>4</v>
      </c>
      <c r="J86" s="12">
        <v>1</v>
      </c>
      <c r="K86" s="12">
        <v>8</v>
      </c>
      <c r="L86" s="12">
        <v>5</v>
      </c>
      <c r="M86" s="12">
        <v>1</v>
      </c>
      <c r="N86" s="12">
        <v>45</v>
      </c>
    </row>
    <row r="87" spans="1:14" ht="15">
      <c r="A87" s="11" t="s">
        <v>137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1</v>
      </c>
      <c r="L87" s="12">
        <v>0</v>
      </c>
      <c r="M87" s="12">
        <v>0</v>
      </c>
      <c r="N87" s="12">
        <v>1</v>
      </c>
    </row>
    <row r="88" spans="1:14" ht="15">
      <c r="A88" s="11" t="s">
        <v>46</v>
      </c>
      <c r="B88" s="12">
        <v>3</v>
      </c>
      <c r="C88" s="12">
        <v>3</v>
      </c>
      <c r="D88" s="12">
        <v>4</v>
      </c>
      <c r="E88" s="12">
        <v>9</v>
      </c>
      <c r="F88" s="12">
        <v>3</v>
      </c>
      <c r="G88" s="12">
        <v>9</v>
      </c>
      <c r="H88" s="12">
        <v>2</v>
      </c>
      <c r="I88" s="12">
        <v>0</v>
      </c>
      <c r="J88" s="12">
        <v>84</v>
      </c>
      <c r="K88" s="12">
        <v>13</v>
      </c>
      <c r="L88" s="12">
        <v>4</v>
      </c>
      <c r="M88" s="12">
        <v>0</v>
      </c>
      <c r="N88" s="12">
        <v>134</v>
      </c>
    </row>
    <row r="89" spans="1:14" ht="15">
      <c r="A89" s="11" t="s">
        <v>47</v>
      </c>
      <c r="B89" s="12">
        <v>4</v>
      </c>
      <c r="C89" s="12">
        <v>8</v>
      </c>
      <c r="D89" s="12">
        <v>1</v>
      </c>
      <c r="E89" s="12">
        <v>4</v>
      </c>
      <c r="F89" s="12">
        <v>14</v>
      </c>
      <c r="G89" s="12">
        <v>4</v>
      </c>
      <c r="H89" s="12">
        <v>0</v>
      </c>
      <c r="I89" s="12">
        <v>4</v>
      </c>
      <c r="J89" s="12">
        <v>3</v>
      </c>
      <c r="K89" s="12">
        <v>3</v>
      </c>
      <c r="L89" s="12">
        <v>3</v>
      </c>
      <c r="M89" s="12">
        <v>1</v>
      </c>
      <c r="N89" s="12">
        <v>49</v>
      </c>
    </row>
    <row r="90" spans="1:14" ht="15">
      <c r="A90" s="11" t="s">
        <v>88</v>
      </c>
      <c r="B90" s="12">
        <v>1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4</v>
      </c>
      <c r="N90" s="12">
        <v>5</v>
      </c>
    </row>
    <row r="91" spans="1:14" ht="15">
      <c r="A91" s="11" t="s">
        <v>48</v>
      </c>
      <c r="B91" s="12">
        <v>1</v>
      </c>
      <c r="C91" s="12">
        <v>3</v>
      </c>
      <c r="D91" s="12">
        <v>2</v>
      </c>
      <c r="E91" s="12">
        <v>1</v>
      </c>
      <c r="F91" s="12">
        <v>0</v>
      </c>
      <c r="G91" s="12">
        <v>0</v>
      </c>
      <c r="H91" s="12">
        <v>1</v>
      </c>
      <c r="I91" s="12">
        <v>0</v>
      </c>
      <c r="J91" s="12">
        <v>5</v>
      </c>
      <c r="K91" s="12">
        <v>0</v>
      </c>
      <c r="L91" s="12">
        <v>0</v>
      </c>
      <c r="M91" s="12">
        <v>0</v>
      </c>
      <c r="N91" s="12">
        <v>13</v>
      </c>
    </row>
    <row r="92" spans="1:14" ht="15">
      <c r="A92" s="11" t="s">
        <v>97</v>
      </c>
      <c r="B92" s="12">
        <v>1</v>
      </c>
      <c r="C92" s="12">
        <v>0</v>
      </c>
      <c r="D92" s="12">
        <v>1</v>
      </c>
      <c r="E92" s="12">
        <v>1</v>
      </c>
      <c r="F92" s="12">
        <v>1</v>
      </c>
      <c r="G92" s="12">
        <v>1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6</v>
      </c>
      <c r="N92" s="12">
        <v>11</v>
      </c>
    </row>
    <row r="93" spans="1:14" ht="15">
      <c r="A93" s="11" t="s">
        <v>99</v>
      </c>
      <c r="B93" s="12">
        <v>0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1</v>
      </c>
      <c r="K93" s="12">
        <v>4</v>
      </c>
      <c r="L93" s="12">
        <v>1</v>
      </c>
      <c r="M93" s="12">
        <v>3</v>
      </c>
      <c r="N93" s="12">
        <v>9</v>
      </c>
    </row>
    <row r="94" spans="1:14" ht="15">
      <c r="A94" s="11" t="s">
        <v>49</v>
      </c>
      <c r="B94" s="12">
        <v>1</v>
      </c>
      <c r="C94" s="12">
        <v>10</v>
      </c>
      <c r="D94" s="12">
        <v>1</v>
      </c>
      <c r="E94" s="12">
        <v>2</v>
      </c>
      <c r="F94" s="12">
        <v>2</v>
      </c>
      <c r="G94" s="12">
        <v>2</v>
      </c>
      <c r="H94" s="12">
        <v>1</v>
      </c>
      <c r="I94" s="12">
        <v>1</v>
      </c>
      <c r="J94" s="12">
        <v>0</v>
      </c>
      <c r="K94" s="12">
        <v>0</v>
      </c>
      <c r="L94" s="12">
        <v>4</v>
      </c>
      <c r="M94" s="12">
        <v>0</v>
      </c>
      <c r="N94" s="12">
        <v>24</v>
      </c>
    </row>
    <row r="95" spans="1:14" ht="15">
      <c r="A95" s="11" t="s">
        <v>100</v>
      </c>
      <c r="B95" s="12">
        <v>1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1</v>
      </c>
      <c r="J95" s="12">
        <v>2</v>
      </c>
      <c r="K95" s="12">
        <v>0</v>
      </c>
      <c r="L95" s="12">
        <v>0</v>
      </c>
      <c r="M95" s="12">
        <v>0</v>
      </c>
      <c r="N95" s="12">
        <v>4</v>
      </c>
    </row>
    <row r="96" spans="1:14" ht="15">
      <c r="A96" s="11" t="s">
        <v>131</v>
      </c>
      <c r="B96" s="12">
        <v>0</v>
      </c>
      <c r="C96" s="12">
        <v>0</v>
      </c>
      <c r="D96" s="12">
        <v>0</v>
      </c>
      <c r="E96" s="12">
        <v>1</v>
      </c>
      <c r="F96" s="12">
        <v>0</v>
      </c>
      <c r="G96" s="12">
        <v>1</v>
      </c>
      <c r="H96" s="12">
        <v>0</v>
      </c>
      <c r="I96" s="12">
        <v>0</v>
      </c>
      <c r="J96" s="12">
        <v>1</v>
      </c>
      <c r="K96" s="12">
        <v>1</v>
      </c>
      <c r="L96" s="12">
        <v>0</v>
      </c>
      <c r="M96" s="12">
        <v>0</v>
      </c>
      <c r="N96" s="12">
        <v>4</v>
      </c>
    </row>
    <row r="97" spans="1:14" ht="15">
      <c r="A97" s="11" t="s">
        <v>116</v>
      </c>
      <c r="B97" s="12">
        <v>0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4</v>
      </c>
      <c r="J97" s="12">
        <v>6</v>
      </c>
      <c r="K97" s="12">
        <v>0</v>
      </c>
      <c r="L97" s="12">
        <v>11</v>
      </c>
      <c r="M97" s="12">
        <v>0</v>
      </c>
      <c r="N97" s="12">
        <v>21</v>
      </c>
    </row>
    <row r="98" spans="1:14" ht="15">
      <c r="A98" s="11" t="s">
        <v>13</v>
      </c>
      <c r="B98" s="12">
        <v>55</v>
      </c>
      <c r="C98" s="12">
        <v>79</v>
      </c>
      <c r="D98" s="12">
        <v>111</v>
      </c>
      <c r="E98" s="12">
        <v>120</v>
      </c>
      <c r="F98" s="12">
        <v>251</v>
      </c>
      <c r="G98" s="12">
        <v>297</v>
      </c>
      <c r="H98" s="12">
        <v>189</v>
      </c>
      <c r="I98" s="12">
        <v>155</v>
      </c>
      <c r="J98" s="12">
        <v>109</v>
      </c>
      <c r="K98" s="12">
        <v>125</v>
      </c>
      <c r="L98" s="12">
        <v>88</v>
      </c>
      <c r="M98" s="12">
        <v>57</v>
      </c>
      <c r="N98" s="12">
        <v>1636</v>
      </c>
    </row>
    <row r="99" spans="1:14" ht="15">
      <c r="A99" s="11" t="s">
        <v>91</v>
      </c>
      <c r="B99" s="12">
        <v>13</v>
      </c>
      <c r="C99" s="12">
        <v>11</v>
      </c>
      <c r="D99" s="12">
        <v>27</v>
      </c>
      <c r="E99" s="12">
        <v>20</v>
      </c>
      <c r="F99" s="12">
        <v>20</v>
      </c>
      <c r="G99" s="12">
        <v>16</v>
      </c>
      <c r="H99" s="12">
        <v>19</v>
      </c>
      <c r="I99" s="12">
        <v>8</v>
      </c>
      <c r="J99" s="12">
        <v>14</v>
      </c>
      <c r="K99" s="12">
        <v>8</v>
      </c>
      <c r="L99" s="12">
        <v>57</v>
      </c>
      <c r="M99" s="12">
        <v>17</v>
      </c>
      <c r="N99" s="12">
        <v>230</v>
      </c>
    </row>
    <row r="100" spans="1:14" ht="15">
      <c r="A100" s="11" t="s">
        <v>63</v>
      </c>
      <c r="B100" s="12">
        <v>15</v>
      </c>
      <c r="C100" s="12">
        <v>23</v>
      </c>
      <c r="D100" s="12">
        <v>23</v>
      </c>
      <c r="E100" s="12">
        <v>27</v>
      </c>
      <c r="F100" s="12">
        <v>27</v>
      </c>
      <c r="G100" s="12">
        <v>24</v>
      </c>
      <c r="H100" s="12">
        <v>253</v>
      </c>
      <c r="I100" s="12">
        <v>7</v>
      </c>
      <c r="J100" s="12">
        <v>37</v>
      </c>
      <c r="K100" s="12">
        <v>16</v>
      </c>
      <c r="L100" s="12">
        <v>354</v>
      </c>
      <c r="M100" s="12">
        <v>309</v>
      </c>
      <c r="N100" s="12">
        <v>1115</v>
      </c>
    </row>
    <row r="101" spans="1:14" ht="15">
      <c r="A101" s="11" t="s">
        <v>65</v>
      </c>
      <c r="B101" s="12">
        <v>0</v>
      </c>
      <c r="C101" s="12">
        <v>2</v>
      </c>
      <c r="D101" s="12">
        <v>1</v>
      </c>
      <c r="E101" s="12">
        <v>1</v>
      </c>
      <c r="F101" s="12">
        <v>0</v>
      </c>
      <c r="G101" s="12">
        <v>0</v>
      </c>
      <c r="H101" s="12">
        <v>0</v>
      </c>
      <c r="I101" s="12">
        <v>1</v>
      </c>
      <c r="J101" s="12">
        <v>0</v>
      </c>
      <c r="K101" s="12">
        <v>0</v>
      </c>
      <c r="L101" s="12">
        <v>0</v>
      </c>
      <c r="M101" s="12">
        <v>0</v>
      </c>
      <c r="N101" s="12">
        <v>5</v>
      </c>
    </row>
    <row r="102" spans="1:14" ht="15">
      <c r="A102" s="11" t="s">
        <v>133</v>
      </c>
      <c r="B102" s="12">
        <v>0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1</v>
      </c>
      <c r="L102" s="12">
        <v>0</v>
      </c>
      <c r="M102" s="12">
        <v>0</v>
      </c>
      <c r="N102" s="12">
        <v>1</v>
      </c>
    </row>
    <row r="103" spans="1:14" ht="15">
      <c r="A103" s="11" t="s">
        <v>152</v>
      </c>
      <c r="B103" s="12">
        <v>1</v>
      </c>
      <c r="C103" s="12">
        <v>1</v>
      </c>
      <c r="D103" s="12">
        <v>0</v>
      </c>
      <c r="E103" s="12">
        <v>0</v>
      </c>
      <c r="F103" s="12">
        <v>1</v>
      </c>
      <c r="G103" s="12">
        <v>0</v>
      </c>
      <c r="H103" s="12">
        <v>0</v>
      </c>
      <c r="I103" s="12">
        <v>0</v>
      </c>
      <c r="J103" s="12">
        <v>1</v>
      </c>
      <c r="K103" s="12">
        <v>0</v>
      </c>
      <c r="L103" s="12">
        <v>0</v>
      </c>
      <c r="M103" s="12">
        <v>0</v>
      </c>
      <c r="N103" s="12">
        <v>4</v>
      </c>
    </row>
    <row r="104" spans="1:14" ht="15">
      <c r="A104" s="11" t="s">
        <v>92</v>
      </c>
      <c r="B104" s="12">
        <v>1</v>
      </c>
      <c r="C104" s="12">
        <v>4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5</v>
      </c>
    </row>
    <row r="105" spans="1:14" ht="15">
      <c r="A105" s="11" t="s">
        <v>89</v>
      </c>
      <c r="B105" s="12">
        <v>0</v>
      </c>
      <c r="C105" s="12">
        <v>0</v>
      </c>
      <c r="D105" s="12">
        <v>2</v>
      </c>
      <c r="E105" s="12">
        <v>1</v>
      </c>
      <c r="F105" s="12">
        <v>1</v>
      </c>
      <c r="G105" s="12">
        <v>1</v>
      </c>
      <c r="H105" s="12">
        <v>1</v>
      </c>
      <c r="I105" s="12">
        <v>0</v>
      </c>
      <c r="J105" s="12">
        <v>0</v>
      </c>
      <c r="K105" s="12">
        <v>0</v>
      </c>
      <c r="L105" s="12">
        <v>1</v>
      </c>
      <c r="M105" s="12">
        <v>0</v>
      </c>
      <c r="N105" s="12">
        <v>7</v>
      </c>
    </row>
    <row r="106" spans="1:14" ht="15">
      <c r="A106" s="11" t="s">
        <v>73</v>
      </c>
      <c r="B106" s="12">
        <v>1</v>
      </c>
      <c r="C106" s="12">
        <v>15</v>
      </c>
      <c r="D106" s="12">
        <v>19</v>
      </c>
      <c r="E106" s="12">
        <v>16</v>
      </c>
      <c r="F106" s="12">
        <v>24</v>
      </c>
      <c r="G106" s="12">
        <v>26</v>
      </c>
      <c r="H106" s="12">
        <v>13</v>
      </c>
      <c r="I106" s="12">
        <v>4</v>
      </c>
      <c r="J106" s="12">
        <v>4</v>
      </c>
      <c r="K106" s="12">
        <v>1</v>
      </c>
      <c r="L106" s="12">
        <v>5</v>
      </c>
      <c r="M106" s="12">
        <v>18</v>
      </c>
      <c r="N106" s="12">
        <v>146</v>
      </c>
    </row>
    <row r="107" spans="1:14" ht="15">
      <c r="A107" s="13" t="s">
        <v>107</v>
      </c>
      <c r="B107" s="14">
        <v>0</v>
      </c>
      <c r="C107" s="14">
        <v>7</v>
      </c>
      <c r="D107" s="14">
        <v>0</v>
      </c>
      <c r="E107" s="14">
        <v>0</v>
      </c>
      <c r="F107" s="14">
        <v>1</v>
      </c>
      <c r="G107" s="14">
        <v>1</v>
      </c>
      <c r="H107" s="14">
        <v>1</v>
      </c>
      <c r="I107" s="14">
        <v>1</v>
      </c>
      <c r="J107" s="14">
        <v>1</v>
      </c>
      <c r="K107" s="14">
        <v>0</v>
      </c>
      <c r="L107" s="14">
        <v>0</v>
      </c>
      <c r="M107" s="14">
        <v>1</v>
      </c>
      <c r="N107" s="14">
        <v>13</v>
      </c>
    </row>
    <row r="108" spans="1:14" ht="15">
      <c r="A108" s="11" t="s">
        <v>107</v>
      </c>
      <c r="B108" s="12">
        <v>0</v>
      </c>
      <c r="C108" s="12">
        <v>0</v>
      </c>
      <c r="D108" s="12">
        <v>0</v>
      </c>
      <c r="E108" s="12">
        <v>0</v>
      </c>
      <c r="F108" s="12">
        <v>0</v>
      </c>
      <c r="G108" s="12">
        <v>1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1</v>
      </c>
    </row>
    <row r="109" spans="1:14" ht="15">
      <c r="A109" s="11" t="s">
        <v>128</v>
      </c>
      <c r="B109" s="12">
        <v>0</v>
      </c>
      <c r="C109" s="12">
        <v>6</v>
      </c>
      <c r="D109" s="12">
        <v>0</v>
      </c>
      <c r="E109" s="12">
        <v>0</v>
      </c>
      <c r="F109" s="12">
        <v>0</v>
      </c>
      <c r="G109" s="12">
        <v>0</v>
      </c>
      <c r="H109" s="12">
        <v>1</v>
      </c>
      <c r="I109" s="12">
        <v>1</v>
      </c>
      <c r="J109" s="12">
        <v>0</v>
      </c>
      <c r="K109" s="12">
        <v>0</v>
      </c>
      <c r="L109" s="12">
        <v>0</v>
      </c>
      <c r="M109" s="12">
        <v>1</v>
      </c>
      <c r="N109" s="12">
        <v>9</v>
      </c>
    </row>
    <row r="110" spans="1:14" ht="15">
      <c r="A110" s="11" t="s">
        <v>102</v>
      </c>
      <c r="B110" s="12">
        <v>0</v>
      </c>
      <c r="C110" s="12">
        <v>1</v>
      </c>
      <c r="D110" s="12">
        <v>0</v>
      </c>
      <c r="E110" s="12">
        <v>0</v>
      </c>
      <c r="F110" s="12">
        <v>1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2</v>
      </c>
    </row>
    <row r="111" spans="1:14" ht="15">
      <c r="A111" s="11" t="s">
        <v>56</v>
      </c>
      <c r="B111" s="12">
        <v>0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1</v>
      </c>
      <c r="K111" s="12">
        <v>0</v>
      </c>
      <c r="L111" s="12">
        <v>0</v>
      </c>
      <c r="M111" s="12">
        <v>0</v>
      </c>
      <c r="N111" s="12">
        <v>1</v>
      </c>
    </row>
    <row r="112" spans="1:14" ht="15">
      <c r="A112" s="13" t="s">
        <v>122</v>
      </c>
      <c r="B112" s="14">
        <v>166</v>
      </c>
      <c r="C112" s="14">
        <v>188</v>
      </c>
      <c r="D112" s="14">
        <v>160</v>
      </c>
      <c r="E112" s="14">
        <v>133</v>
      </c>
      <c r="F112" s="14">
        <v>171</v>
      </c>
      <c r="G112" s="14">
        <v>176</v>
      </c>
      <c r="H112" s="14">
        <v>116</v>
      </c>
      <c r="I112" s="14">
        <v>158</v>
      </c>
      <c r="J112" s="14">
        <v>297</v>
      </c>
      <c r="K112" s="14">
        <v>218</v>
      </c>
      <c r="L112" s="14">
        <v>217</v>
      </c>
      <c r="M112" s="14">
        <v>126</v>
      </c>
      <c r="N112" s="14">
        <v>2126</v>
      </c>
    </row>
    <row r="113" spans="1:14" ht="15">
      <c r="A113" s="11" t="s">
        <v>15</v>
      </c>
      <c r="B113" s="12">
        <v>1</v>
      </c>
      <c r="C113" s="12">
        <v>1</v>
      </c>
      <c r="D113" s="12">
        <v>7</v>
      </c>
      <c r="E113" s="12">
        <v>7</v>
      </c>
      <c r="F113" s="12">
        <v>8</v>
      </c>
      <c r="G113" s="12">
        <v>9</v>
      </c>
      <c r="H113" s="12">
        <v>5</v>
      </c>
      <c r="I113" s="12">
        <v>5</v>
      </c>
      <c r="J113" s="12">
        <v>13</v>
      </c>
      <c r="K113" s="12">
        <v>4</v>
      </c>
      <c r="L113" s="12">
        <v>3</v>
      </c>
      <c r="M113" s="12">
        <v>4</v>
      </c>
      <c r="N113" s="12">
        <v>67</v>
      </c>
    </row>
    <row r="114" spans="1:14" ht="15">
      <c r="A114" s="11" t="s">
        <v>78</v>
      </c>
      <c r="B114" s="12">
        <v>1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1</v>
      </c>
    </row>
    <row r="115" spans="1:14" ht="15">
      <c r="A115" s="11" t="s">
        <v>79</v>
      </c>
      <c r="B115" s="12">
        <v>0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1</v>
      </c>
      <c r="J115" s="12">
        <v>0</v>
      </c>
      <c r="K115" s="12">
        <v>0</v>
      </c>
      <c r="L115" s="12">
        <v>0</v>
      </c>
      <c r="M115" s="12">
        <v>0</v>
      </c>
      <c r="N115" s="12">
        <v>1</v>
      </c>
    </row>
    <row r="116" spans="1:14" ht="15">
      <c r="A116" s="11" t="s">
        <v>77</v>
      </c>
      <c r="B116" s="12">
        <v>0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1</v>
      </c>
      <c r="M116" s="12">
        <v>0</v>
      </c>
      <c r="N116" s="12">
        <v>1</v>
      </c>
    </row>
    <row r="117" spans="1:14" ht="15">
      <c r="A117" s="11" t="s">
        <v>20</v>
      </c>
      <c r="B117" s="12">
        <v>12</v>
      </c>
      <c r="C117" s="12">
        <v>11</v>
      </c>
      <c r="D117" s="12">
        <v>2</v>
      </c>
      <c r="E117" s="12">
        <v>8</v>
      </c>
      <c r="F117" s="12">
        <v>16</v>
      </c>
      <c r="G117" s="12">
        <v>8</v>
      </c>
      <c r="H117" s="12">
        <v>11</v>
      </c>
      <c r="I117" s="12">
        <v>6</v>
      </c>
      <c r="J117" s="12">
        <v>17</v>
      </c>
      <c r="K117" s="12">
        <v>22</v>
      </c>
      <c r="L117" s="12">
        <v>19</v>
      </c>
      <c r="M117" s="12">
        <v>1</v>
      </c>
      <c r="N117" s="12">
        <v>133</v>
      </c>
    </row>
    <row r="118" spans="1:14" ht="15">
      <c r="A118" s="11" t="s">
        <v>96</v>
      </c>
      <c r="B118" s="12">
        <v>0</v>
      </c>
      <c r="C118" s="12">
        <v>0</v>
      </c>
      <c r="D118" s="12">
        <v>0</v>
      </c>
      <c r="E118" s="12">
        <v>1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1</v>
      </c>
      <c r="L118" s="12">
        <v>0</v>
      </c>
      <c r="M118" s="12">
        <v>0</v>
      </c>
      <c r="N118" s="12">
        <v>2</v>
      </c>
    </row>
    <row r="119" spans="1:14" ht="15">
      <c r="A119" s="11" t="s">
        <v>110</v>
      </c>
      <c r="B119" s="12">
        <v>0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1</v>
      </c>
      <c r="K119" s="12">
        <v>0</v>
      </c>
      <c r="L119" s="12">
        <v>0</v>
      </c>
      <c r="M119" s="12">
        <v>0</v>
      </c>
      <c r="N119" s="12">
        <v>1</v>
      </c>
    </row>
    <row r="120" spans="1:14" ht="15">
      <c r="A120" s="11" t="s">
        <v>36</v>
      </c>
      <c r="B120" s="12">
        <v>0</v>
      </c>
      <c r="C120" s="12">
        <v>0</v>
      </c>
      <c r="D120" s="12">
        <v>1</v>
      </c>
      <c r="E120" s="12">
        <v>0</v>
      </c>
      <c r="F120" s="12">
        <v>1</v>
      </c>
      <c r="G120" s="12">
        <v>0</v>
      </c>
      <c r="H120" s="12">
        <v>1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3</v>
      </c>
    </row>
    <row r="121" spans="1:14" ht="15">
      <c r="A121" s="11" t="s">
        <v>81</v>
      </c>
      <c r="B121" s="12">
        <v>0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1</v>
      </c>
      <c r="K121" s="12">
        <v>0</v>
      </c>
      <c r="L121" s="12">
        <v>0</v>
      </c>
      <c r="M121" s="12">
        <v>0</v>
      </c>
      <c r="N121" s="12">
        <v>1</v>
      </c>
    </row>
    <row r="122" spans="1:14" ht="15">
      <c r="A122" s="11" t="s">
        <v>127</v>
      </c>
      <c r="B122" s="12">
        <v>1</v>
      </c>
      <c r="C122" s="12">
        <v>0</v>
      </c>
      <c r="D122" s="12">
        <v>0</v>
      </c>
      <c r="E122" s="12">
        <v>0</v>
      </c>
      <c r="F122" s="12">
        <v>1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2</v>
      </c>
    </row>
    <row r="123" spans="1:14" ht="15">
      <c r="A123" s="11" t="s">
        <v>132</v>
      </c>
      <c r="B123" s="12">
        <v>0</v>
      </c>
      <c r="C123" s="12">
        <v>0</v>
      </c>
      <c r="D123" s="12">
        <v>0</v>
      </c>
      <c r="E123" s="12">
        <v>0</v>
      </c>
      <c r="F123" s="12">
        <v>1</v>
      </c>
      <c r="G123" s="12">
        <v>0</v>
      </c>
      <c r="H123" s="12">
        <v>0</v>
      </c>
      <c r="I123" s="12">
        <v>0</v>
      </c>
      <c r="J123" s="12">
        <v>0</v>
      </c>
      <c r="K123" s="12">
        <v>2</v>
      </c>
      <c r="L123" s="12">
        <v>0</v>
      </c>
      <c r="M123" s="12">
        <v>0</v>
      </c>
      <c r="N123" s="12">
        <v>3</v>
      </c>
    </row>
    <row r="124" spans="1:14" ht="15">
      <c r="A124" s="11" t="s">
        <v>90</v>
      </c>
      <c r="B124" s="12">
        <v>4</v>
      </c>
      <c r="C124" s="12">
        <v>5</v>
      </c>
      <c r="D124" s="12">
        <v>11</v>
      </c>
      <c r="E124" s="12">
        <v>4</v>
      </c>
      <c r="F124" s="12">
        <v>3</v>
      </c>
      <c r="G124" s="12">
        <v>13</v>
      </c>
      <c r="H124" s="12">
        <v>7</v>
      </c>
      <c r="I124" s="12">
        <v>6</v>
      </c>
      <c r="J124" s="12">
        <v>9</v>
      </c>
      <c r="K124" s="12">
        <v>3</v>
      </c>
      <c r="L124" s="12">
        <v>13</v>
      </c>
      <c r="M124" s="12">
        <v>2</v>
      </c>
      <c r="N124" s="12">
        <v>80</v>
      </c>
    </row>
    <row r="125" spans="1:14" ht="15">
      <c r="A125" s="11" t="s">
        <v>155</v>
      </c>
      <c r="B125" s="12">
        <v>0</v>
      </c>
      <c r="C125" s="12">
        <v>1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1</v>
      </c>
      <c r="M125" s="12">
        <v>0</v>
      </c>
      <c r="N125" s="12">
        <v>2</v>
      </c>
    </row>
    <row r="126" spans="1:14" ht="15">
      <c r="A126" s="11" t="s">
        <v>82</v>
      </c>
      <c r="B126" s="12">
        <v>0</v>
      </c>
      <c r="C126" s="12">
        <v>0</v>
      </c>
      <c r="D126" s="12">
        <v>0</v>
      </c>
      <c r="E126" s="12">
        <v>1</v>
      </c>
      <c r="F126" s="12">
        <v>0</v>
      </c>
      <c r="G126" s="12">
        <v>1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2</v>
      </c>
    </row>
    <row r="127" spans="1:14" ht="15">
      <c r="A127" s="11" t="s">
        <v>80</v>
      </c>
      <c r="B127" s="12">
        <v>2</v>
      </c>
      <c r="C127" s="12">
        <v>0</v>
      </c>
      <c r="D127" s="12">
        <v>1</v>
      </c>
      <c r="E127" s="12">
        <v>0</v>
      </c>
      <c r="F127" s="12">
        <v>0</v>
      </c>
      <c r="G127" s="12">
        <v>0</v>
      </c>
      <c r="H127" s="12">
        <v>1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4</v>
      </c>
    </row>
    <row r="128" spans="1:14" ht="15">
      <c r="A128" s="11" t="s">
        <v>154</v>
      </c>
      <c r="B128" s="12">
        <v>0</v>
      </c>
      <c r="C128" s="12">
        <v>0</v>
      </c>
      <c r="D128" s="12">
        <v>0</v>
      </c>
      <c r="E128" s="12">
        <v>0</v>
      </c>
      <c r="F128" s="12">
        <v>1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1</v>
      </c>
    </row>
    <row r="129" spans="1:14" ht="15">
      <c r="A129" s="11" t="s">
        <v>117</v>
      </c>
      <c r="B129" s="12">
        <v>0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1</v>
      </c>
      <c r="K129" s="12">
        <v>0</v>
      </c>
      <c r="L129" s="12">
        <v>1</v>
      </c>
      <c r="M129" s="12">
        <v>0</v>
      </c>
      <c r="N129" s="12">
        <v>2</v>
      </c>
    </row>
    <row r="130" spans="1:14" ht="15">
      <c r="A130" s="11" t="s">
        <v>59</v>
      </c>
      <c r="B130" s="12">
        <v>35</v>
      </c>
      <c r="C130" s="12">
        <v>42</v>
      </c>
      <c r="D130" s="12">
        <v>24</v>
      </c>
      <c r="E130" s="12">
        <v>22</v>
      </c>
      <c r="F130" s="12">
        <v>26</v>
      </c>
      <c r="G130" s="12">
        <v>21</v>
      </c>
      <c r="H130" s="12">
        <v>10</v>
      </c>
      <c r="I130" s="12">
        <v>27</v>
      </c>
      <c r="J130" s="12">
        <v>71</v>
      </c>
      <c r="K130" s="12">
        <v>57</v>
      </c>
      <c r="L130" s="12">
        <v>38</v>
      </c>
      <c r="M130" s="12">
        <v>19</v>
      </c>
      <c r="N130" s="12">
        <v>392</v>
      </c>
    </row>
    <row r="131" spans="1:14" ht="15">
      <c r="A131" s="11" t="s">
        <v>61</v>
      </c>
      <c r="B131" s="12">
        <v>2</v>
      </c>
      <c r="C131" s="12">
        <v>0</v>
      </c>
      <c r="D131" s="12">
        <v>5</v>
      </c>
      <c r="E131" s="12">
        <v>7</v>
      </c>
      <c r="F131" s="12">
        <v>1</v>
      </c>
      <c r="G131" s="12">
        <v>0</v>
      </c>
      <c r="H131" s="12">
        <v>2</v>
      </c>
      <c r="I131" s="12">
        <v>0</v>
      </c>
      <c r="J131" s="12">
        <v>2</v>
      </c>
      <c r="K131" s="12">
        <v>0</v>
      </c>
      <c r="L131" s="12">
        <v>0</v>
      </c>
      <c r="M131" s="12">
        <v>1</v>
      </c>
      <c r="N131" s="12">
        <v>20</v>
      </c>
    </row>
    <row r="132" spans="1:14" ht="15">
      <c r="A132" s="11" t="s">
        <v>69</v>
      </c>
      <c r="B132" s="12">
        <v>12</v>
      </c>
      <c r="C132" s="12">
        <v>2</v>
      </c>
      <c r="D132" s="12">
        <v>7</v>
      </c>
      <c r="E132" s="12">
        <v>7</v>
      </c>
      <c r="F132" s="12">
        <v>20</v>
      </c>
      <c r="G132" s="12">
        <v>46</v>
      </c>
      <c r="H132" s="12">
        <v>23</v>
      </c>
      <c r="I132" s="12">
        <v>32</v>
      </c>
      <c r="J132" s="12">
        <v>54</v>
      </c>
      <c r="K132" s="12">
        <v>45</v>
      </c>
      <c r="L132" s="12">
        <v>56</v>
      </c>
      <c r="M132" s="12">
        <v>66</v>
      </c>
      <c r="N132" s="12">
        <v>370</v>
      </c>
    </row>
    <row r="133" spans="1:14" ht="15">
      <c r="A133" s="11" t="s">
        <v>70</v>
      </c>
      <c r="B133" s="12">
        <v>96</v>
      </c>
      <c r="C133" s="12">
        <v>126</v>
      </c>
      <c r="D133" s="12">
        <v>102</v>
      </c>
      <c r="E133" s="12">
        <v>76</v>
      </c>
      <c r="F133" s="12">
        <v>93</v>
      </c>
      <c r="G133" s="12">
        <v>78</v>
      </c>
      <c r="H133" s="12">
        <v>56</v>
      </c>
      <c r="I133" s="12">
        <v>81</v>
      </c>
      <c r="J133" s="12">
        <v>128</v>
      </c>
      <c r="K133" s="12">
        <v>84</v>
      </c>
      <c r="L133" s="12">
        <v>85</v>
      </c>
      <c r="M133" s="12">
        <v>33</v>
      </c>
      <c r="N133" s="12">
        <v>1038</v>
      </c>
    </row>
    <row r="134" spans="1:14" ht="15">
      <c r="A134" s="91" t="s">
        <v>4</v>
      </c>
      <c r="B134" s="92">
        <v>4100</v>
      </c>
      <c r="C134" s="92">
        <v>4630</v>
      </c>
      <c r="D134" s="92">
        <v>4513</v>
      </c>
      <c r="E134" s="92">
        <v>4174</v>
      </c>
      <c r="F134" s="92">
        <v>4551</v>
      </c>
      <c r="G134" s="92">
        <v>5105</v>
      </c>
      <c r="H134" s="92">
        <v>4576</v>
      </c>
      <c r="I134" s="92">
        <v>4371</v>
      </c>
      <c r="J134" s="92">
        <v>6466</v>
      </c>
      <c r="K134" s="92">
        <v>7282</v>
      </c>
      <c r="L134" s="92">
        <v>8813</v>
      </c>
      <c r="M134" s="92">
        <v>6901</v>
      </c>
      <c r="N134" s="92">
        <v>65482</v>
      </c>
    </row>
  </sheetData>
  <pageMargins left="0.59055118110236227" right="0.39370078740157483" top="0.78740157480314965" bottom="1.1811023622047245" header="0" footer="0.78740157480314965"/>
  <pageSetup paperSize="9" orientation="portrait" horizontalDpi="429496729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E5D9B6"/>
  </sheetPr>
  <dimension ref="A1:BD128"/>
  <sheetViews>
    <sheetView workbookViewId="0">
      <selection sqref="A1:B1"/>
    </sheetView>
  </sheetViews>
  <sheetFormatPr baseColWidth="10" defaultRowHeight="12.75"/>
  <cols>
    <col min="1" max="1" width="24" customWidth="1"/>
    <col min="26" max="26" width="12.140625" customWidth="1"/>
    <col min="42" max="42" width="18.140625" customWidth="1"/>
    <col min="45" max="45" width="21.7109375" customWidth="1"/>
  </cols>
  <sheetData>
    <row r="1" spans="1:56" ht="30" customHeight="1">
      <c r="A1" s="121" t="s">
        <v>159</v>
      </c>
      <c r="B1" s="121"/>
    </row>
    <row r="2" spans="1:56" ht="12" customHeight="1"/>
    <row r="3" spans="1:56" ht="13.5" customHeight="1">
      <c r="A3" s="30" t="s">
        <v>197</v>
      </c>
      <c r="B3" s="5"/>
      <c r="C3" s="5"/>
      <c r="D3" s="5"/>
      <c r="E3" s="5"/>
      <c r="F3" s="5"/>
    </row>
    <row r="5" spans="1:56" ht="15">
      <c r="A5" s="90" t="s">
        <v>199</v>
      </c>
      <c r="B5" s="90" t="s">
        <v>212</v>
      </c>
      <c r="C5" s="90" t="s">
        <v>213</v>
      </c>
      <c r="D5" s="90" t="s">
        <v>214</v>
      </c>
      <c r="E5" s="90" t="s">
        <v>215</v>
      </c>
      <c r="F5" s="90" t="s">
        <v>216</v>
      </c>
      <c r="G5" s="90" t="s">
        <v>217</v>
      </c>
      <c r="H5" s="90" t="s">
        <v>218</v>
      </c>
      <c r="I5" s="90" t="s">
        <v>219</v>
      </c>
      <c r="J5" s="90" t="s">
        <v>220</v>
      </c>
      <c r="K5" s="90" t="s">
        <v>221</v>
      </c>
      <c r="L5" s="90" t="s">
        <v>222</v>
      </c>
      <c r="M5" s="90" t="s">
        <v>223</v>
      </c>
      <c r="N5" s="90" t="s">
        <v>224</v>
      </c>
      <c r="O5" s="90" t="s">
        <v>225</v>
      </c>
      <c r="P5" s="90" t="s">
        <v>226</v>
      </c>
      <c r="Q5" s="90" t="s">
        <v>227</v>
      </c>
      <c r="R5" s="90" t="s">
        <v>228</v>
      </c>
      <c r="S5" s="90" t="s">
        <v>229</v>
      </c>
      <c r="T5" s="90" t="s">
        <v>230</v>
      </c>
      <c r="U5" s="90" t="s">
        <v>231</v>
      </c>
      <c r="V5" s="90" t="s">
        <v>232</v>
      </c>
      <c r="W5" s="90" t="s">
        <v>233</v>
      </c>
      <c r="X5" s="90" t="s">
        <v>234</v>
      </c>
      <c r="Y5" s="90" t="s">
        <v>235</v>
      </c>
      <c r="Z5" s="90" t="s">
        <v>236</v>
      </c>
      <c r="AA5" s="90" t="s">
        <v>237</v>
      </c>
      <c r="AB5" s="90" t="s">
        <v>238</v>
      </c>
      <c r="AC5" s="90" t="s">
        <v>239</v>
      </c>
      <c r="AD5" s="90" t="s">
        <v>240</v>
      </c>
      <c r="AE5" s="90" t="s">
        <v>241</v>
      </c>
      <c r="AF5" s="90" t="s">
        <v>242</v>
      </c>
      <c r="AG5" s="90" t="s">
        <v>243</v>
      </c>
      <c r="AH5" s="90" t="s">
        <v>244</v>
      </c>
      <c r="AI5" s="90" t="s">
        <v>245</v>
      </c>
      <c r="AJ5" s="90" t="s">
        <v>246</v>
      </c>
      <c r="AK5" s="90" t="s">
        <v>247</v>
      </c>
      <c r="AL5" s="90" t="s">
        <v>248</v>
      </c>
      <c r="AM5" s="90" t="s">
        <v>249</v>
      </c>
      <c r="AN5" s="90" t="s">
        <v>250</v>
      </c>
      <c r="AO5" s="90" t="s">
        <v>251</v>
      </c>
      <c r="AP5" s="90" t="s">
        <v>252</v>
      </c>
      <c r="AQ5" s="90" t="s">
        <v>253</v>
      </c>
      <c r="AR5" s="90" t="s">
        <v>254</v>
      </c>
      <c r="AS5" s="90" t="s">
        <v>255</v>
      </c>
      <c r="AT5" s="90" t="s">
        <v>256</v>
      </c>
      <c r="AU5" s="90" t="s">
        <v>257</v>
      </c>
      <c r="AV5" s="90" t="s">
        <v>258</v>
      </c>
      <c r="AW5" s="90" t="s">
        <v>259</v>
      </c>
      <c r="AX5" s="90" t="s">
        <v>260</v>
      </c>
      <c r="AY5" s="90" t="s">
        <v>261</v>
      </c>
      <c r="AZ5" s="90" t="s">
        <v>262</v>
      </c>
      <c r="BA5" s="90" t="s">
        <v>263</v>
      </c>
      <c r="BB5" s="90" t="s">
        <v>264</v>
      </c>
      <c r="BC5" s="90" t="s">
        <v>265</v>
      </c>
      <c r="BD5" s="90" t="s">
        <v>4</v>
      </c>
    </row>
    <row r="6" spans="1:56" ht="15">
      <c r="A6" s="34" t="s">
        <v>107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35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  <c r="AN6" s="12">
        <v>1</v>
      </c>
      <c r="AO6" s="12">
        <v>0</v>
      </c>
      <c r="AP6" s="35">
        <v>0</v>
      </c>
      <c r="AQ6" s="12">
        <v>0</v>
      </c>
      <c r="AR6" s="12">
        <v>0</v>
      </c>
      <c r="AS6" s="12">
        <v>0</v>
      </c>
      <c r="AT6" s="12">
        <v>0</v>
      </c>
      <c r="AU6" s="12">
        <v>0</v>
      </c>
      <c r="AV6" s="12">
        <v>0</v>
      </c>
      <c r="AW6" s="12">
        <v>0</v>
      </c>
      <c r="AX6" s="12">
        <v>0</v>
      </c>
      <c r="AY6" s="12">
        <v>0</v>
      </c>
      <c r="AZ6" s="12">
        <v>0</v>
      </c>
      <c r="BA6" s="12">
        <v>0</v>
      </c>
      <c r="BB6" s="12">
        <v>0</v>
      </c>
      <c r="BC6" s="12">
        <v>0</v>
      </c>
      <c r="BD6" s="36">
        <v>1</v>
      </c>
    </row>
    <row r="7" spans="1:56" ht="15">
      <c r="A7" s="34" t="s">
        <v>14</v>
      </c>
      <c r="B7" s="12">
        <v>0</v>
      </c>
      <c r="C7" s="12">
        <v>9</v>
      </c>
      <c r="D7" s="12">
        <v>6</v>
      </c>
      <c r="E7" s="12">
        <v>15</v>
      </c>
      <c r="F7" s="12">
        <v>52</v>
      </c>
      <c r="G7" s="12">
        <v>9</v>
      </c>
      <c r="H7" s="12">
        <v>6</v>
      </c>
      <c r="I7" s="12">
        <v>17</v>
      </c>
      <c r="J7" s="12">
        <v>137</v>
      </c>
      <c r="K7" s="12">
        <v>29</v>
      </c>
      <c r="L7" s="12">
        <v>7</v>
      </c>
      <c r="M7" s="12">
        <v>6</v>
      </c>
      <c r="N7" s="12">
        <v>19</v>
      </c>
      <c r="O7" s="12">
        <v>37</v>
      </c>
      <c r="P7" s="12">
        <v>24</v>
      </c>
      <c r="Q7" s="12">
        <v>0</v>
      </c>
      <c r="R7" s="12">
        <v>34</v>
      </c>
      <c r="S7" s="12">
        <v>58</v>
      </c>
      <c r="T7" s="12">
        <v>26</v>
      </c>
      <c r="U7" s="12">
        <v>0</v>
      </c>
      <c r="V7" s="35">
        <v>127</v>
      </c>
      <c r="W7" s="12">
        <v>18</v>
      </c>
      <c r="X7" s="12">
        <v>63</v>
      </c>
      <c r="Y7" s="12">
        <v>31</v>
      </c>
      <c r="Z7" s="12">
        <v>24</v>
      </c>
      <c r="AA7" s="12">
        <v>15</v>
      </c>
      <c r="AB7" s="12">
        <v>76</v>
      </c>
      <c r="AC7" s="12">
        <v>0</v>
      </c>
      <c r="AD7" s="12">
        <v>38</v>
      </c>
      <c r="AE7" s="12">
        <v>0</v>
      </c>
      <c r="AF7" s="12">
        <v>0</v>
      </c>
      <c r="AG7" s="12">
        <v>233</v>
      </c>
      <c r="AH7" s="12">
        <v>15</v>
      </c>
      <c r="AI7" s="12">
        <v>0</v>
      </c>
      <c r="AJ7" s="12">
        <v>75</v>
      </c>
      <c r="AK7" s="12">
        <v>52</v>
      </c>
      <c r="AL7" s="12">
        <v>38</v>
      </c>
      <c r="AM7" s="12">
        <v>6</v>
      </c>
      <c r="AN7" s="12">
        <v>0</v>
      </c>
      <c r="AO7" s="12">
        <v>29</v>
      </c>
      <c r="AP7" s="35">
        <v>9</v>
      </c>
      <c r="AQ7" s="12">
        <v>24</v>
      </c>
      <c r="AR7" s="12">
        <v>43</v>
      </c>
      <c r="AS7" s="12">
        <v>0</v>
      </c>
      <c r="AT7" s="12">
        <v>4</v>
      </c>
      <c r="AU7" s="12">
        <v>57</v>
      </c>
      <c r="AV7" s="12">
        <v>43</v>
      </c>
      <c r="AW7" s="12">
        <v>13</v>
      </c>
      <c r="AX7" s="12">
        <v>15</v>
      </c>
      <c r="AY7" s="12">
        <v>7</v>
      </c>
      <c r="AZ7" s="12">
        <v>40</v>
      </c>
      <c r="BA7" s="12">
        <v>57</v>
      </c>
      <c r="BB7" s="12">
        <v>11</v>
      </c>
      <c r="BC7" s="12">
        <v>62</v>
      </c>
      <c r="BD7" s="36">
        <v>1716</v>
      </c>
    </row>
    <row r="8" spans="1:56" ht="15">
      <c r="A8" s="34" t="s">
        <v>15</v>
      </c>
      <c r="B8" s="12">
        <v>0</v>
      </c>
      <c r="C8" s="12">
        <v>5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11</v>
      </c>
      <c r="K8" s="12">
        <v>13</v>
      </c>
      <c r="L8" s="12">
        <v>0</v>
      </c>
      <c r="M8" s="12">
        <v>0</v>
      </c>
      <c r="N8" s="12">
        <v>0</v>
      </c>
      <c r="O8" s="12">
        <v>9</v>
      </c>
      <c r="P8" s="12">
        <v>9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35">
        <v>0</v>
      </c>
      <c r="W8" s="12">
        <v>0</v>
      </c>
      <c r="X8" s="12">
        <v>0</v>
      </c>
      <c r="Y8" s="12">
        <v>1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1</v>
      </c>
      <c r="AG8" s="12">
        <v>13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1</v>
      </c>
      <c r="AN8" s="12">
        <v>0</v>
      </c>
      <c r="AO8" s="12">
        <v>0</v>
      </c>
      <c r="AP8" s="35">
        <v>0</v>
      </c>
      <c r="AQ8" s="12">
        <v>0</v>
      </c>
      <c r="AR8" s="12">
        <v>0</v>
      </c>
      <c r="AS8" s="12">
        <v>0</v>
      </c>
      <c r="AT8" s="12">
        <v>0</v>
      </c>
      <c r="AU8" s="12">
        <v>0</v>
      </c>
      <c r="AV8" s="12">
        <v>0</v>
      </c>
      <c r="AW8" s="12">
        <v>1</v>
      </c>
      <c r="AX8" s="12">
        <v>0</v>
      </c>
      <c r="AY8" s="12">
        <v>0</v>
      </c>
      <c r="AZ8" s="12">
        <v>2</v>
      </c>
      <c r="BA8" s="12">
        <v>0</v>
      </c>
      <c r="BB8" s="12">
        <v>0</v>
      </c>
      <c r="BC8" s="12">
        <v>1</v>
      </c>
      <c r="BD8" s="36">
        <v>67</v>
      </c>
    </row>
    <row r="9" spans="1:56" ht="15">
      <c r="A9" s="34" t="s">
        <v>78</v>
      </c>
      <c r="B9" s="12">
        <v>0</v>
      </c>
      <c r="C9" s="12">
        <v>0</v>
      </c>
      <c r="D9" s="12">
        <v>1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35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35">
        <v>0</v>
      </c>
      <c r="AQ9" s="12">
        <v>0</v>
      </c>
      <c r="AR9" s="12">
        <v>0</v>
      </c>
      <c r="AS9" s="12">
        <v>0</v>
      </c>
      <c r="AT9" s="12">
        <v>0</v>
      </c>
      <c r="AU9" s="12">
        <v>0</v>
      </c>
      <c r="AV9" s="12">
        <v>0</v>
      </c>
      <c r="AW9" s="12">
        <v>0</v>
      </c>
      <c r="AX9" s="12">
        <v>0</v>
      </c>
      <c r="AY9" s="12">
        <v>0</v>
      </c>
      <c r="AZ9" s="12">
        <v>0</v>
      </c>
      <c r="BA9" s="12">
        <v>0</v>
      </c>
      <c r="BB9" s="12">
        <v>0</v>
      </c>
      <c r="BC9" s="12">
        <v>0</v>
      </c>
      <c r="BD9" s="36">
        <v>1</v>
      </c>
    </row>
    <row r="10" spans="1:56" ht="15">
      <c r="A10" s="34" t="s">
        <v>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2</v>
      </c>
      <c r="P10" s="12">
        <v>0</v>
      </c>
      <c r="Q10" s="12">
        <v>0</v>
      </c>
      <c r="R10" s="12">
        <v>0</v>
      </c>
      <c r="S10" s="12">
        <v>0</v>
      </c>
      <c r="T10" s="12">
        <v>1</v>
      </c>
      <c r="U10" s="12">
        <v>0</v>
      </c>
      <c r="V10" s="35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19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1</v>
      </c>
      <c r="AP10" s="35">
        <v>0</v>
      </c>
      <c r="AQ10" s="12">
        <v>0</v>
      </c>
      <c r="AR10" s="12">
        <v>0</v>
      </c>
      <c r="AS10" s="12">
        <v>0</v>
      </c>
      <c r="AT10" s="12">
        <v>0</v>
      </c>
      <c r="AU10" s="12">
        <v>0</v>
      </c>
      <c r="AV10" s="12">
        <v>0</v>
      </c>
      <c r="AW10" s="12">
        <v>0</v>
      </c>
      <c r="AX10" s="12">
        <v>0</v>
      </c>
      <c r="AY10" s="12">
        <v>0</v>
      </c>
      <c r="AZ10" s="12">
        <v>1</v>
      </c>
      <c r="BA10" s="12">
        <v>2</v>
      </c>
      <c r="BB10" s="12">
        <v>0</v>
      </c>
      <c r="BC10" s="12">
        <v>0</v>
      </c>
      <c r="BD10" s="36">
        <v>27</v>
      </c>
    </row>
    <row r="11" spans="1:56" ht="15">
      <c r="A11" s="34" t="s">
        <v>114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35">
        <v>0</v>
      </c>
      <c r="W11" s="12">
        <v>1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2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1</v>
      </c>
      <c r="AO11" s="12">
        <v>0</v>
      </c>
      <c r="AP11" s="35">
        <v>0</v>
      </c>
      <c r="AQ11" s="12">
        <v>0</v>
      </c>
      <c r="AR11" s="12">
        <v>0</v>
      </c>
      <c r="AS11" s="12">
        <v>0</v>
      </c>
      <c r="AT11" s="12">
        <v>0</v>
      </c>
      <c r="AU11" s="12">
        <v>0</v>
      </c>
      <c r="AV11" s="12">
        <v>0</v>
      </c>
      <c r="AW11" s="12">
        <v>0</v>
      </c>
      <c r="AX11" s="12">
        <v>0</v>
      </c>
      <c r="AY11" s="12">
        <v>0</v>
      </c>
      <c r="AZ11" s="12">
        <v>0</v>
      </c>
      <c r="BA11" s="12">
        <v>0</v>
      </c>
      <c r="BB11" s="12">
        <v>0</v>
      </c>
      <c r="BC11" s="12">
        <v>1</v>
      </c>
      <c r="BD11" s="36">
        <v>5</v>
      </c>
    </row>
    <row r="12" spans="1:56" ht="15">
      <c r="A12" s="34" t="s">
        <v>16</v>
      </c>
      <c r="B12" s="12">
        <v>1</v>
      </c>
      <c r="C12" s="12">
        <v>15</v>
      </c>
      <c r="D12" s="12">
        <v>16</v>
      </c>
      <c r="E12" s="12">
        <v>17</v>
      </c>
      <c r="F12" s="12">
        <v>3</v>
      </c>
      <c r="G12" s="12">
        <v>0</v>
      </c>
      <c r="H12" s="12">
        <v>1</v>
      </c>
      <c r="I12" s="12">
        <v>5</v>
      </c>
      <c r="J12" s="12">
        <v>113</v>
      </c>
      <c r="K12" s="12">
        <v>14</v>
      </c>
      <c r="L12" s="12">
        <v>1</v>
      </c>
      <c r="M12" s="12">
        <v>0</v>
      </c>
      <c r="N12" s="12">
        <v>24</v>
      </c>
      <c r="O12" s="12">
        <v>4</v>
      </c>
      <c r="P12" s="12">
        <v>5</v>
      </c>
      <c r="Q12" s="12">
        <v>40</v>
      </c>
      <c r="R12" s="12">
        <v>2</v>
      </c>
      <c r="S12" s="12">
        <v>24</v>
      </c>
      <c r="T12" s="12">
        <v>2</v>
      </c>
      <c r="U12" s="12">
        <v>1</v>
      </c>
      <c r="V12" s="35">
        <v>0</v>
      </c>
      <c r="W12" s="12">
        <v>16</v>
      </c>
      <c r="X12" s="12">
        <v>0</v>
      </c>
      <c r="Y12" s="12">
        <v>3</v>
      </c>
      <c r="Z12" s="12">
        <v>18</v>
      </c>
      <c r="AA12" s="12">
        <v>1</v>
      </c>
      <c r="AB12" s="12">
        <v>0</v>
      </c>
      <c r="AC12" s="12">
        <v>2</v>
      </c>
      <c r="AD12" s="12">
        <v>0</v>
      </c>
      <c r="AE12" s="12">
        <v>1</v>
      </c>
      <c r="AF12" s="12">
        <v>1</v>
      </c>
      <c r="AG12" s="12">
        <v>162</v>
      </c>
      <c r="AH12" s="12">
        <v>16</v>
      </c>
      <c r="AI12" s="12">
        <v>85</v>
      </c>
      <c r="AJ12" s="12">
        <v>40</v>
      </c>
      <c r="AK12" s="12">
        <v>12</v>
      </c>
      <c r="AL12" s="12">
        <v>0</v>
      </c>
      <c r="AM12" s="12">
        <v>1</v>
      </c>
      <c r="AN12" s="12">
        <v>4</v>
      </c>
      <c r="AO12" s="12">
        <v>0</v>
      </c>
      <c r="AP12" s="35">
        <v>0</v>
      </c>
      <c r="AQ12" s="12">
        <v>2</v>
      </c>
      <c r="AR12" s="12">
        <v>0</v>
      </c>
      <c r="AS12" s="12">
        <v>0</v>
      </c>
      <c r="AT12" s="12">
        <v>0</v>
      </c>
      <c r="AU12" s="12">
        <v>32</v>
      </c>
      <c r="AV12" s="12">
        <v>0</v>
      </c>
      <c r="AW12" s="12">
        <v>1</v>
      </c>
      <c r="AX12" s="12">
        <v>14</v>
      </c>
      <c r="AY12" s="12">
        <v>3</v>
      </c>
      <c r="AZ12" s="12">
        <v>108</v>
      </c>
      <c r="BA12" s="12">
        <v>10</v>
      </c>
      <c r="BB12" s="12">
        <v>0</v>
      </c>
      <c r="BC12" s="12">
        <v>3</v>
      </c>
      <c r="BD12" s="36">
        <v>823</v>
      </c>
    </row>
    <row r="13" spans="1:56" ht="15">
      <c r="A13" s="34" t="s">
        <v>17</v>
      </c>
      <c r="B13" s="12">
        <v>2</v>
      </c>
      <c r="C13" s="12">
        <v>8</v>
      </c>
      <c r="D13" s="12">
        <v>32</v>
      </c>
      <c r="E13" s="12">
        <v>0</v>
      </c>
      <c r="F13" s="12">
        <v>0</v>
      </c>
      <c r="G13" s="12">
        <v>0</v>
      </c>
      <c r="H13" s="12">
        <v>0</v>
      </c>
      <c r="I13" s="12">
        <v>3</v>
      </c>
      <c r="J13" s="12">
        <v>28</v>
      </c>
      <c r="K13" s="12">
        <v>0</v>
      </c>
      <c r="L13" s="12">
        <v>0</v>
      </c>
      <c r="M13" s="12">
        <v>1</v>
      </c>
      <c r="N13" s="12">
        <v>0</v>
      </c>
      <c r="O13" s="12">
        <v>5</v>
      </c>
      <c r="P13" s="12">
        <v>1</v>
      </c>
      <c r="Q13" s="12">
        <v>0</v>
      </c>
      <c r="R13" s="12">
        <v>6</v>
      </c>
      <c r="S13" s="12">
        <v>5</v>
      </c>
      <c r="T13" s="12">
        <v>9</v>
      </c>
      <c r="U13" s="12">
        <v>0</v>
      </c>
      <c r="V13" s="35">
        <v>0</v>
      </c>
      <c r="W13" s="12">
        <v>0</v>
      </c>
      <c r="X13" s="12">
        <v>4</v>
      </c>
      <c r="Y13" s="12">
        <v>3</v>
      </c>
      <c r="Z13" s="12">
        <v>1</v>
      </c>
      <c r="AA13" s="12">
        <v>2</v>
      </c>
      <c r="AB13" s="12">
        <v>0</v>
      </c>
      <c r="AC13" s="12">
        <v>0</v>
      </c>
      <c r="AD13" s="12">
        <v>0</v>
      </c>
      <c r="AE13" s="12">
        <v>0</v>
      </c>
      <c r="AF13" s="12">
        <v>6</v>
      </c>
      <c r="AG13" s="12">
        <v>101</v>
      </c>
      <c r="AH13" s="12">
        <v>23</v>
      </c>
      <c r="AI13" s="12">
        <v>0</v>
      </c>
      <c r="AJ13" s="12">
        <v>12</v>
      </c>
      <c r="AK13" s="12">
        <v>0</v>
      </c>
      <c r="AL13" s="12">
        <v>0</v>
      </c>
      <c r="AM13" s="12">
        <v>0</v>
      </c>
      <c r="AN13" s="12">
        <v>1</v>
      </c>
      <c r="AO13" s="12">
        <v>4</v>
      </c>
      <c r="AP13" s="35">
        <v>0</v>
      </c>
      <c r="AQ13" s="12">
        <v>0</v>
      </c>
      <c r="AR13" s="12">
        <v>0</v>
      </c>
      <c r="AS13" s="12">
        <v>4</v>
      </c>
      <c r="AT13" s="12">
        <v>0</v>
      </c>
      <c r="AU13" s="12">
        <v>0</v>
      </c>
      <c r="AV13" s="12">
        <v>3</v>
      </c>
      <c r="AW13" s="12">
        <v>1</v>
      </c>
      <c r="AX13" s="12">
        <v>0</v>
      </c>
      <c r="AY13" s="12">
        <v>3</v>
      </c>
      <c r="AZ13" s="12">
        <v>13</v>
      </c>
      <c r="BA13" s="12">
        <v>4</v>
      </c>
      <c r="BB13" s="12">
        <v>0</v>
      </c>
      <c r="BC13" s="12">
        <v>0</v>
      </c>
      <c r="BD13" s="36">
        <v>285</v>
      </c>
    </row>
    <row r="14" spans="1:56" ht="15">
      <c r="A14" s="34" t="s">
        <v>18</v>
      </c>
      <c r="B14" s="12">
        <v>0</v>
      </c>
      <c r="C14" s="12">
        <v>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22</v>
      </c>
      <c r="K14" s="12">
        <v>0</v>
      </c>
      <c r="L14" s="12">
        <v>3</v>
      </c>
      <c r="M14" s="12">
        <v>0</v>
      </c>
      <c r="N14" s="12">
        <v>0</v>
      </c>
      <c r="O14" s="12">
        <v>1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35">
        <v>1</v>
      </c>
      <c r="W14" s="12">
        <v>3</v>
      </c>
      <c r="X14" s="12">
        <v>1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44</v>
      </c>
      <c r="AH14" s="12">
        <v>2</v>
      </c>
      <c r="AI14" s="12">
        <v>0</v>
      </c>
      <c r="AJ14" s="12">
        <v>1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35">
        <v>0</v>
      </c>
      <c r="AQ14" s="12">
        <v>4</v>
      </c>
      <c r="AR14" s="12">
        <v>0</v>
      </c>
      <c r="AS14" s="12">
        <v>0</v>
      </c>
      <c r="AT14" s="12">
        <v>0</v>
      </c>
      <c r="AU14" s="12">
        <v>5</v>
      </c>
      <c r="AV14" s="12">
        <v>0</v>
      </c>
      <c r="AW14" s="12">
        <v>0</v>
      </c>
      <c r="AX14" s="12">
        <v>0</v>
      </c>
      <c r="AY14" s="12">
        <v>0</v>
      </c>
      <c r="AZ14" s="12">
        <v>27</v>
      </c>
      <c r="BA14" s="12">
        <v>0</v>
      </c>
      <c r="BB14" s="12">
        <v>0</v>
      </c>
      <c r="BC14" s="12">
        <v>4</v>
      </c>
      <c r="BD14" s="36">
        <v>122</v>
      </c>
    </row>
    <row r="15" spans="1:56" ht="15">
      <c r="A15" s="34" t="s">
        <v>79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35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35">
        <v>0</v>
      </c>
      <c r="AQ15" s="12">
        <v>0</v>
      </c>
      <c r="AR15" s="12">
        <v>0</v>
      </c>
      <c r="AS15" s="12">
        <v>0</v>
      </c>
      <c r="AT15" s="12">
        <v>0</v>
      </c>
      <c r="AU15" s="12">
        <v>0</v>
      </c>
      <c r="AV15" s="12">
        <v>0</v>
      </c>
      <c r="AW15" s="12">
        <v>0</v>
      </c>
      <c r="AX15" s="12">
        <v>0</v>
      </c>
      <c r="AY15" s="12">
        <v>0</v>
      </c>
      <c r="AZ15" s="12">
        <v>0</v>
      </c>
      <c r="BA15" s="12">
        <v>0</v>
      </c>
      <c r="BB15" s="12">
        <v>0</v>
      </c>
      <c r="BC15" s="12">
        <v>0</v>
      </c>
      <c r="BD15" s="36">
        <v>1</v>
      </c>
    </row>
    <row r="16" spans="1:56" ht="15">
      <c r="A16" s="34" t="s">
        <v>94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5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35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10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  <c r="AP16" s="35">
        <v>0</v>
      </c>
      <c r="AQ16" s="12">
        <v>0</v>
      </c>
      <c r="AR16" s="12">
        <v>0</v>
      </c>
      <c r="AS16" s="12">
        <v>0</v>
      </c>
      <c r="AT16" s="12">
        <v>0</v>
      </c>
      <c r="AU16" s="12">
        <v>0</v>
      </c>
      <c r="AV16" s="12">
        <v>0</v>
      </c>
      <c r="AW16" s="12">
        <v>0</v>
      </c>
      <c r="AX16" s="12">
        <v>0</v>
      </c>
      <c r="AY16" s="12">
        <v>0</v>
      </c>
      <c r="AZ16" s="12">
        <v>1</v>
      </c>
      <c r="BA16" s="12">
        <v>0</v>
      </c>
      <c r="BB16" s="12">
        <v>0</v>
      </c>
      <c r="BC16" s="12">
        <v>0</v>
      </c>
      <c r="BD16" s="36">
        <v>17</v>
      </c>
    </row>
    <row r="17" spans="1:56" ht="15">
      <c r="A17" s="34" t="s">
        <v>19</v>
      </c>
      <c r="B17" s="12">
        <v>0</v>
      </c>
      <c r="C17" s="12">
        <v>3</v>
      </c>
      <c r="D17" s="12">
        <v>3</v>
      </c>
      <c r="E17" s="12">
        <v>1</v>
      </c>
      <c r="F17" s="12">
        <v>3</v>
      </c>
      <c r="G17" s="12">
        <v>0</v>
      </c>
      <c r="H17" s="12">
        <v>1</v>
      </c>
      <c r="I17" s="12">
        <v>3</v>
      </c>
      <c r="J17" s="12">
        <v>91</v>
      </c>
      <c r="K17" s="12">
        <v>6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2</v>
      </c>
      <c r="R17" s="12">
        <v>0</v>
      </c>
      <c r="S17" s="12">
        <v>1</v>
      </c>
      <c r="T17" s="12">
        <v>1</v>
      </c>
      <c r="U17" s="12">
        <v>0</v>
      </c>
      <c r="V17" s="35">
        <v>0</v>
      </c>
      <c r="W17" s="12">
        <v>1</v>
      </c>
      <c r="X17" s="12">
        <v>0</v>
      </c>
      <c r="Y17" s="12">
        <v>1</v>
      </c>
      <c r="Z17" s="12">
        <v>0</v>
      </c>
      <c r="AA17" s="12">
        <v>2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179</v>
      </c>
      <c r="AH17" s="12">
        <v>8</v>
      </c>
      <c r="AI17" s="12">
        <v>3</v>
      </c>
      <c r="AJ17" s="12">
        <v>2</v>
      </c>
      <c r="AK17" s="12">
        <v>0</v>
      </c>
      <c r="AL17" s="12">
        <v>0</v>
      </c>
      <c r="AM17" s="12">
        <v>0</v>
      </c>
      <c r="AN17" s="12">
        <v>2</v>
      </c>
      <c r="AO17" s="12">
        <v>0</v>
      </c>
      <c r="AP17" s="35">
        <v>0</v>
      </c>
      <c r="AQ17" s="12">
        <v>0</v>
      </c>
      <c r="AR17" s="12">
        <v>0</v>
      </c>
      <c r="AS17" s="12">
        <v>2</v>
      </c>
      <c r="AT17" s="12">
        <v>0</v>
      </c>
      <c r="AU17" s="12">
        <v>2</v>
      </c>
      <c r="AV17" s="12">
        <v>0</v>
      </c>
      <c r="AW17" s="12">
        <v>0</v>
      </c>
      <c r="AX17" s="12">
        <v>0</v>
      </c>
      <c r="AY17" s="12">
        <v>0</v>
      </c>
      <c r="AZ17" s="12">
        <v>12</v>
      </c>
      <c r="BA17" s="12">
        <v>3</v>
      </c>
      <c r="BB17" s="12">
        <v>0</v>
      </c>
      <c r="BC17" s="12">
        <v>1</v>
      </c>
      <c r="BD17" s="36">
        <v>333</v>
      </c>
    </row>
    <row r="18" spans="1:56" ht="15">
      <c r="A18" s="34" t="s">
        <v>77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35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1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35">
        <v>0</v>
      </c>
      <c r="AQ18" s="12">
        <v>0</v>
      </c>
      <c r="AR18" s="12">
        <v>0</v>
      </c>
      <c r="AS18" s="12">
        <v>0</v>
      </c>
      <c r="AT18" s="12">
        <v>0</v>
      </c>
      <c r="AU18" s="12">
        <v>0</v>
      </c>
      <c r="AV18" s="12">
        <v>0</v>
      </c>
      <c r="AW18" s="12">
        <v>0</v>
      </c>
      <c r="AX18" s="12">
        <v>0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D18" s="36">
        <v>1</v>
      </c>
    </row>
    <row r="19" spans="1:56" ht="15">
      <c r="A19" s="34" t="s">
        <v>95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35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2</v>
      </c>
      <c r="AH19" s="12">
        <v>1</v>
      </c>
      <c r="AI19" s="12">
        <v>1</v>
      </c>
      <c r="AJ19" s="12">
        <v>0</v>
      </c>
      <c r="AK19" s="12">
        <v>0</v>
      </c>
      <c r="AL19" s="12">
        <v>0</v>
      </c>
      <c r="AM19" s="12">
        <v>0</v>
      </c>
      <c r="AN19" s="12">
        <v>2</v>
      </c>
      <c r="AO19" s="12">
        <v>0</v>
      </c>
      <c r="AP19" s="35">
        <v>0</v>
      </c>
      <c r="AQ19" s="12">
        <v>0</v>
      </c>
      <c r="AR19" s="12">
        <v>0</v>
      </c>
      <c r="AS19" s="12">
        <v>0</v>
      </c>
      <c r="AT19" s="12">
        <v>0</v>
      </c>
      <c r="AU19" s="12">
        <v>0</v>
      </c>
      <c r="AV19" s="12">
        <v>0</v>
      </c>
      <c r="AW19" s="12">
        <v>0</v>
      </c>
      <c r="AX19" s="12">
        <v>0</v>
      </c>
      <c r="AY19" s="12">
        <v>0</v>
      </c>
      <c r="AZ19" s="12">
        <v>0</v>
      </c>
      <c r="BA19" s="12">
        <v>0</v>
      </c>
      <c r="BB19" s="12">
        <v>0</v>
      </c>
      <c r="BC19" s="12">
        <v>0</v>
      </c>
      <c r="BD19" s="36">
        <v>6</v>
      </c>
    </row>
    <row r="20" spans="1:56" ht="15">
      <c r="A20" s="34" t="s">
        <v>20</v>
      </c>
      <c r="B20" s="12">
        <v>0</v>
      </c>
      <c r="C20" s="12">
        <v>23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10</v>
      </c>
      <c r="K20" s="12">
        <v>0</v>
      </c>
      <c r="L20" s="12">
        <v>1</v>
      </c>
      <c r="M20" s="12">
        <v>0</v>
      </c>
      <c r="N20" s="12">
        <v>0</v>
      </c>
      <c r="O20" s="12">
        <v>5</v>
      </c>
      <c r="P20" s="12">
        <v>0</v>
      </c>
      <c r="Q20" s="12">
        <v>0</v>
      </c>
      <c r="R20" s="12">
        <v>0</v>
      </c>
      <c r="S20" s="12">
        <v>0</v>
      </c>
      <c r="T20" s="12">
        <v>2</v>
      </c>
      <c r="U20" s="12">
        <v>0</v>
      </c>
      <c r="V20" s="35">
        <v>0</v>
      </c>
      <c r="W20" s="12">
        <v>0</v>
      </c>
      <c r="X20" s="12">
        <v>1</v>
      </c>
      <c r="Y20" s="12">
        <v>4</v>
      </c>
      <c r="Z20" s="12">
        <v>0</v>
      </c>
      <c r="AA20" s="12">
        <v>0</v>
      </c>
      <c r="AB20" s="12">
        <v>0</v>
      </c>
      <c r="AC20" s="12">
        <v>1</v>
      </c>
      <c r="AD20" s="12">
        <v>0</v>
      </c>
      <c r="AE20" s="12">
        <v>2</v>
      </c>
      <c r="AF20" s="12">
        <v>0</v>
      </c>
      <c r="AG20" s="12">
        <v>7</v>
      </c>
      <c r="AH20" s="12">
        <v>14</v>
      </c>
      <c r="AI20" s="12">
        <v>0</v>
      </c>
      <c r="AJ20" s="12">
        <v>4</v>
      </c>
      <c r="AK20" s="12">
        <v>2</v>
      </c>
      <c r="AL20" s="12">
        <v>0</v>
      </c>
      <c r="AM20" s="12">
        <v>0</v>
      </c>
      <c r="AN20" s="12">
        <v>1</v>
      </c>
      <c r="AO20" s="12">
        <v>1</v>
      </c>
      <c r="AP20" s="35">
        <v>0</v>
      </c>
      <c r="AQ20" s="12">
        <v>0</v>
      </c>
      <c r="AR20" s="12">
        <v>0</v>
      </c>
      <c r="AS20" s="12">
        <v>5</v>
      </c>
      <c r="AT20" s="12">
        <v>0</v>
      </c>
      <c r="AU20" s="12">
        <v>5</v>
      </c>
      <c r="AV20" s="12">
        <v>0</v>
      </c>
      <c r="AW20" s="12">
        <v>5</v>
      </c>
      <c r="AX20" s="12">
        <v>0</v>
      </c>
      <c r="AY20" s="12">
        <v>1</v>
      </c>
      <c r="AZ20" s="12">
        <v>39</v>
      </c>
      <c r="BA20" s="12">
        <v>0</v>
      </c>
      <c r="BB20" s="12">
        <v>0</v>
      </c>
      <c r="BC20" s="12">
        <v>0</v>
      </c>
      <c r="BD20" s="36">
        <v>133</v>
      </c>
    </row>
    <row r="21" spans="1:56" ht="15">
      <c r="A21" s="34" t="s">
        <v>21</v>
      </c>
      <c r="B21" s="12">
        <v>0</v>
      </c>
      <c r="C21" s="12">
        <v>0</v>
      </c>
      <c r="D21" s="12">
        <v>2</v>
      </c>
      <c r="E21" s="12">
        <v>0</v>
      </c>
      <c r="F21" s="12">
        <v>0</v>
      </c>
      <c r="G21" s="12">
        <v>0</v>
      </c>
      <c r="H21" s="12">
        <v>0</v>
      </c>
      <c r="I21" s="12">
        <v>2</v>
      </c>
      <c r="J21" s="12">
        <v>15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2</v>
      </c>
      <c r="S21" s="12">
        <v>0</v>
      </c>
      <c r="T21" s="12">
        <v>2</v>
      </c>
      <c r="U21" s="12">
        <v>0</v>
      </c>
      <c r="V21" s="35">
        <v>0</v>
      </c>
      <c r="W21" s="12">
        <v>0</v>
      </c>
      <c r="X21" s="12">
        <v>0</v>
      </c>
      <c r="Y21" s="12">
        <v>1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37</v>
      </c>
      <c r="AH21" s="12">
        <v>0</v>
      </c>
      <c r="AI21" s="12">
        <v>0</v>
      </c>
      <c r="AJ21" s="12">
        <v>23</v>
      </c>
      <c r="AK21" s="12">
        <v>1</v>
      </c>
      <c r="AL21" s="12">
        <v>0</v>
      </c>
      <c r="AM21" s="12">
        <v>0</v>
      </c>
      <c r="AN21" s="12">
        <v>0</v>
      </c>
      <c r="AO21" s="12">
        <v>1</v>
      </c>
      <c r="AP21" s="35">
        <v>0</v>
      </c>
      <c r="AQ21" s="12">
        <v>0</v>
      </c>
      <c r="AR21" s="12">
        <v>0</v>
      </c>
      <c r="AS21" s="12">
        <v>1</v>
      </c>
      <c r="AT21" s="12">
        <v>0</v>
      </c>
      <c r="AU21" s="12">
        <v>1</v>
      </c>
      <c r="AV21" s="12">
        <v>0</v>
      </c>
      <c r="AW21" s="12">
        <v>0</v>
      </c>
      <c r="AX21" s="12">
        <v>0</v>
      </c>
      <c r="AY21" s="12">
        <v>0</v>
      </c>
      <c r="AZ21" s="12">
        <v>2</v>
      </c>
      <c r="BA21" s="12">
        <v>0</v>
      </c>
      <c r="BB21" s="12">
        <v>0</v>
      </c>
      <c r="BC21" s="12">
        <v>1</v>
      </c>
      <c r="BD21" s="36">
        <v>91</v>
      </c>
    </row>
    <row r="22" spans="1:56" ht="15">
      <c r="A22" s="34" t="s">
        <v>96</v>
      </c>
      <c r="B22" s="12">
        <v>0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35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  <c r="AP22" s="35">
        <v>0</v>
      </c>
      <c r="AQ22" s="12">
        <v>0</v>
      </c>
      <c r="AR22" s="12">
        <v>0</v>
      </c>
      <c r="AS22" s="12">
        <v>0</v>
      </c>
      <c r="AT22" s="12">
        <v>0</v>
      </c>
      <c r="AU22" s="12">
        <v>0</v>
      </c>
      <c r="AV22" s="12">
        <v>0</v>
      </c>
      <c r="AW22" s="12">
        <v>0</v>
      </c>
      <c r="AX22" s="12">
        <v>0</v>
      </c>
      <c r="AY22" s="12">
        <v>0</v>
      </c>
      <c r="AZ22" s="12">
        <v>1</v>
      </c>
      <c r="BA22" s="12">
        <v>0</v>
      </c>
      <c r="BB22" s="12">
        <v>0</v>
      </c>
      <c r="BC22" s="12">
        <v>0</v>
      </c>
      <c r="BD22" s="36">
        <v>2</v>
      </c>
    </row>
    <row r="23" spans="1:56" ht="15">
      <c r="A23" s="34" t="s">
        <v>22</v>
      </c>
      <c r="B23" s="12">
        <v>0</v>
      </c>
      <c r="C23" s="12">
        <v>5</v>
      </c>
      <c r="D23" s="12">
        <v>16</v>
      </c>
      <c r="E23" s="12">
        <v>1</v>
      </c>
      <c r="F23" s="12">
        <v>7</v>
      </c>
      <c r="G23" s="12">
        <v>0</v>
      </c>
      <c r="H23" s="12">
        <v>0</v>
      </c>
      <c r="I23" s="12">
        <v>1</v>
      </c>
      <c r="J23" s="12">
        <v>67</v>
      </c>
      <c r="K23" s="12">
        <v>0</v>
      </c>
      <c r="L23" s="12">
        <v>0</v>
      </c>
      <c r="M23" s="12">
        <v>2</v>
      </c>
      <c r="N23" s="12">
        <v>2</v>
      </c>
      <c r="O23" s="12">
        <v>7</v>
      </c>
      <c r="P23" s="12">
        <v>1</v>
      </c>
      <c r="Q23" s="12">
        <v>0</v>
      </c>
      <c r="R23" s="12">
        <v>1</v>
      </c>
      <c r="S23" s="12">
        <v>0</v>
      </c>
      <c r="T23" s="12">
        <v>35</v>
      </c>
      <c r="U23" s="12">
        <v>0</v>
      </c>
      <c r="V23" s="35">
        <v>0</v>
      </c>
      <c r="W23" s="12">
        <v>2</v>
      </c>
      <c r="X23" s="12">
        <v>1</v>
      </c>
      <c r="Y23" s="12">
        <v>1</v>
      </c>
      <c r="Z23" s="12">
        <v>4</v>
      </c>
      <c r="AA23" s="12">
        <v>2</v>
      </c>
      <c r="AB23" s="12">
        <v>0</v>
      </c>
      <c r="AC23" s="12">
        <v>0</v>
      </c>
      <c r="AD23" s="12">
        <v>0</v>
      </c>
      <c r="AE23" s="12">
        <v>6</v>
      </c>
      <c r="AF23" s="12">
        <v>22</v>
      </c>
      <c r="AG23" s="12">
        <v>64</v>
      </c>
      <c r="AH23" s="12">
        <v>19</v>
      </c>
      <c r="AI23" s="12">
        <v>0</v>
      </c>
      <c r="AJ23" s="12">
        <v>7</v>
      </c>
      <c r="AK23" s="12">
        <v>4</v>
      </c>
      <c r="AL23" s="12">
        <v>3</v>
      </c>
      <c r="AM23" s="12">
        <v>0</v>
      </c>
      <c r="AN23" s="12">
        <v>0</v>
      </c>
      <c r="AO23" s="12">
        <v>15</v>
      </c>
      <c r="AP23" s="35">
        <v>0</v>
      </c>
      <c r="AQ23" s="12">
        <v>1</v>
      </c>
      <c r="AR23" s="12">
        <v>0</v>
      </c>
      <c r="AS23" s="12">
        <v>1</v>
      </c>
      <c r="AT23" s="12">
        <v>1</v>
      </c>
      <c r="AU23" s="12">
        <v>2</v>
      </c>
      <c r="AV23" s="12">
        <v>0</v>
      </c>
      <c r="AW23" s="12">
        <v>12</v>
      </c>
      <c r="AX23" s="12">
        <v>0</v>
      </c>
      <c r="AY23" s="12">
        <v>12</v>
      </c>
      <c r="AZ23" s="12">
        <v>11</v>
      </c>
      <c r="BA23" s="12">
        <v>3</v>
      </c>
      <c r="BB23" s="12">
        <v>2</v>
      </c>
      <c r="BC23" s="12">
        <v>5</v>
      </c>
      <c r="BD23" s="36">
        <v>345</v>
      </c>
    </row>
    <row r="24" spans="1:56" ht="15">
      <c r="A24" s="34" t="s">
        <v>110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1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35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35">
        <v>0</v>
      </c>
      <c r="AQ24" s="12">
        <v>0</v>
      </c>
      <c r="AR24" s="12">
        <v>0</v>
      </c>
      <c r="AS24" s="12">
        <v>0</v>
      </c>
      <c r="AT24" s="12">
        <v>0</v>
      </c>
      <c r="AU24" s="12">
        <v>0</v>
      </c>
      <c r="AV24" s="12">
        <v>0</v>
      </c>
      <c r="AW24" s="12">
        <v>0</v>
      </c>
      <c r="AX24" s="12">
        <v>0</v>
      </c>
      <c r="AY24" s="12">
        <v>0</v>
      </c>
      <c r="AZ24" s="12">
        <v>0</v>
      </c>
      <c r="BA24" s="12">
        <v>0</v>
      </c>
      <c r="BB24" s="12">
        <v>0</v>
      </c>
      <c r="BC24" s="12">
        <v>0</v>
      </c>
      <c r="BD24" s="36">
        <v>1</v>
      </c>
    </row>
    <row r="25" spans="1:56" ht="15">
      <c r="A25" s="34" t="s">
        <v>23</v>
      </c>
      <c r="B25" s="12">
        <v>4</v>
      </c>
      <c r="C25" s="12">
        <v>2</v>
      </c>
      <c r="D25" s="12">
        <v>1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1</v>
      </c>
      <c r="P25" s="12">
        <v>0</v>
      </c>
      <c r="Q25" s="12">
        <v>1</v>
      </c>
      <c r="R25" s="12">
        <v>0</v>
      </c>
      <c r="S25" s="12">
        <v>0</v>
      </c>
      <c r="T25" s="12">
        <v>0</v>
      </c>
      <c r="U25" s="12">
        <v>0</v>
      </c>
      <c r="V25" s="35">
        <v>0</v>
      </c>
      <c r="W25" s="12">
        <v>0</v>
      </c>
      <c r="X25" s="12">
        <v>0</v>
      </c>
      <c r="Y25" s="12">
        <v>3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1</v>
      </c>
      <c r="AF25" s="12">
        <v>0</v>
      </c>
      <c r="AG25" s="12">
        <v>7</v>
      </c>
      <c r="AH25" s="12">
        <v>6</v>
      </c>
      <c r="AI25" s="12">
        <v>75</v>
      </c>
      <c r="AJ25" s="12">
        <v>25</v>
      </c>
      <c r="AK25" s="12">
        <v>0</v>
      </c>
      <c r="AL25" s="12">
        <v>0</v>
      </c>
      <c r="AM25" s="12">
        <v>0</v>
      </c>
      <c r="AN25" s="12">
        <v>3</v>
      </c>
      <c r="AO25" s="12">
        <v>0</v>
      </c>
      <c r="AP25" s="35">
        <v>0</v>
      </c>
      <c r="AQ25" s="12">
        <v>0</v>
      </c>
      <c r="AR25" s="12">
        <v>0</v>
      </c>
      <c r="AS25" s="12">
        <v>3</v>
      </c>
      <c r="AT25" s="12">
        <v>0</v>
      </c>
      <c r="AU25" s="12">
        <v>0</v>
      </c>
      <c r="AV25" s="12">
        <v>0</v>
      </c>
      <c r="AW25" s="12">
        <v>0</v>
      </c>
      <c r="AX25" s="12">
        <v>0</v>
      </c>
      <c r="AY25" s="12">
        <v>0</v>
      </c>
      <c r="AZ25" s="12">
        <v>4</v>
      </c>
      <c r="BA25" s="12">
        <v>1</v>
      </c>
      <c r="BB25" s="12">
        <v>0</v>
      </c>
      <c r="BC25" s="12">
        <v>0</v>
      </c>
      <c r="BD25" s="36">
        <v>137</v>
      </c>
    </row>
    <row r="26" spans="1:56" ht="15">
      <c r="A26" s="34" t="s">
        <v>111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1</v>
      </c>
      <c r="T26" s="12">
        <v>0</v>
      </c>
      <c r="U26" s="12">
        <v>0</v>
      </c>
      <c r="V26" s="35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35">
        <v>0</v>
      </c>
      <c r="AQ26" s="12">
        <v>0</v>
      </c>
      <c r="AR26" s="12">
        <v>0</v>
      </c>
      <c r="AS26" s="12">
        <v>0</v>
      </c>
      <c r="AT26" s="12">
        <v>0</v>
      </c>
      <c r="AU26" s="12">
        <v>0</v>
      </c>
      <c r="AV26" s="12">
        <v>0</v>
      </c>
      <c r="AW26" s="12">
        <v>0</v>
      </c>
      <c r="AX26" s="12">
        <v>0</v>
      </c>
      <c r="AY26" s="12">
        <v>0</v>
      </c>
      <c r="AZ26" s="12">
        <v>0</v>
      </c>
      <c r="BA26" s="12">
        <v>0</v>
      </c>
      <c r="BB26" s="12">
        <v>0</v>
      </c>
      <c r="BC26" s="12">
        <v>0</v>
      </c>
      <c r="BD26" s="36">
        <v>1</v>
      </c>
    </row>
    <row r="27" spans="1:56" ht="15">
      <c r="A27" s="34" t="s">
        <v>138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35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1</v>
      </c>
      <c r="AL27" s="12">
        <v>0</v>
      </c>
      <c r="AM27" s="12">
        <v>0</v>
      </c>
      <c r="AN27" s="12">
        <v>0</v>
      </c>
      <c r="AO27" s="12">
        <v>0</v>
      </c>
      <c r="AP27" s="35">
        <v>0</v>
      </c>
      <c r="AQ27" s="12">
        <v>0</v>
      </c>
      <c r="AR27" s="12">
        <v>0</v>
      </c>
      <c r="AS27" s="12">
        <v>0</v>
      </c>
      <c r="AT27" s="12">
        <v>0</v>
      </c>
      <c r="AU27" s="12">
        <v>0</v>
      </c>
      <c r="AV27" s="12">
        <v>0</v>
      </c>
      <c r="AW27" s="12">
        <v>0</v>
      </c>
      <c r="AX27" s="12">
        <v>0</v>
      </c>
      <c r="AY27" s="12">
        <v>0</v>
      </c>
      <c r="AZ27" s="12">
        <v>0</v>
      </c>
      <c r="BA27" s="12">
        <v>0</v>
      </c>
      <c r="BB27" s="12">
        <v>0</v>
      </c>
      <c r="BC27" s="12">
        <v>0</v>
      </c>
      <c r="BD27" s="36">
        <v>1</v>
      </c>
    </row>
    <row r="28" spans="1:56" ht="15">
      <c r="A28" s="34" t="s">
        <v>153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1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35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  <c r="AP28" s="35">
        <v>0</v>
      </c>
      <c r="AQ28" s="12">
        <v>0</v>
      </c>
      <c r="AR28" s="12">
        <v>0</v>
      </c>
      <c r="AS28" s="12">
        <v>0</v>
      </c>
      <c r="AT28" s="12">
        <v>0</v>
      </c>
      <c r="AU28" s="12">
        <v>0</v>
      </c>
      <c r="AV28" s="12">
        <v>0</v>
      </c>
      <c r="AW28" s="12">
        <v>0</v>
      </c>
      <c r="AX28" s="12">
        <v>0</v>
      </c>
      <c r="AY28" s="12">
        <v>0</v>
      </c>
      <c r="AZ28" s="12">
        <v>0</v>
      </c>
      <c r="BA28" s="12">
        <v>0</v>
      </c>
      <c r="BB28" s="12">
        <v>0</v>
      </c>
      <c r="BC28" s="12">
        <v>0</v>
      </c>
      <c r="BD28" s="36">
        <v>1</v>
      </c>
    </row>
    <row r="29" spans="1:56" ht="15">
      <c r="A29" s="34" t="s">
        <v>8</v>
      </c>
      <c r="B29" s="12">
        <v>0</v>
      </c>
      <c r="C29" s="12">
        <v>0</v>
      </c>
      <c r="D29" s="12">
        <v>2</v>
      </c>
      <c r="E29" s="12">
        <v>1</v>
      </c>
      <c r="F29" s="12">
        <v>0</v>
      </c>
      <c r="G29" s="12">
        <v>0</v>
      </c>
      <c r="H29" s="12">
        <v>1</v>
      </c>
      <c r="I29" s="12">
        <v>0</v>
      </c>
      <c r="J29" s="12">
        <v>9</v>
      </c>
      <c r="K29" s="12">
        <v>1</v>
      </c>
      <c r="L29" s="12">
        <v>0</v>
      </c>
      <c r="M29" s="12">
        <v>0</v>
      </c>
      <c r="N29" s="12">
        <v>4</v>
      </c>
      <c r="O29" s="12">
        <v>2</v>
      </c>
      <c r="P29" s="12">
        <v>0</v>
      </c>
      <c r="Q29" s="12">
        <v>5</v>
      </c>
      <c r="R29" s="12">
        <v>0</v>
      </c>
      <c r="S29" s="12">
        <v>3</v>
      </c>
      <c r="T29" s="12">
        <v>0</v>
      </c>
      <c r="U29" s="12">
        <v>0</v>
      </c>
      <c r="V29" s="35">
        <v>22</v>
      </c>
      <c r="W29" s="12">
        <v>0</v>
      </c>
      <c r="X29" s="12">
        <v>0</v>
      </c>
      <c r="Y29" s="12">
        <v>1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55</v>
      </c>
      <c r="AH29" s="12">
        <v>2</v>
      </c>
      <c r="AI29" s="12">
        <v>18</v>
      </c>
      <c r="AJ29" s="12">
        <v>2</v>
      </c>
      <c r="AK29" s="12">
        <v>3</v>
      </c>
      <c r="AL29" s="12">
        <v>1</v>
      </c>
      <c r="AM29" s="12">
        <v>0</v>
      </c>
      <c r="AN29" s="12">
        <v>6</v>
      </c>
      <c r="AO29" s="12">
        <v>0</v>
      </c>
      <c r="AP29" s="35">
        <v>0</v>
      </c>
      <c r="AQ29" s="12">
        <v>0</v>
      </c>
      <c r="AR29" s="12">
        <v>0</v>
      </c>
      <c r="AS29" s="12">
        <v>9</v>
      </c>
      <c r="AT29" s="12">
        <v>2</v>
      </c>
      <c r="AU29" s="12">
        <v>2</v>
      </c>
      <c r="AV29" s="12">
        <v>0</v>
      </c>
      <c r="AW29" s="12">
        <v>0</v>
      </c>
      <c r="AX29" s="12">
        <v>0</v>
      </c>
      <c r="AY29" s="12">
        <v>0</v>
      </c>
      <c r="AZ29" s="12">
        <v>7</v>
      </c>
      <c r="BA29" s="12">
        <v>1</v>
      </c>
      <c r="BB29" s="12">
        <v>0</v>
      </c>
      <c r="BC29" s="12">
        <v>0</v>
      </c>
      <c r="BD29" s="36">
        <v>159</v>
      </c>
    </row>
    <row r="30" spans="1:56" ht="15">
      <c r="A30" s="34" t="s">
        <v>24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1</v>
      </c>
      <c r="R30" s="12">
        <v>0</v>
      </c>
      <c r="S30" s="12">
        <v>0</v>
      </c>
      <c r="T30" s="12">
        <v>0</v>
      </c>
      <c r="U30" s="12">
        <v>0</v>
      </c>
      <c r="V30" s="35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4</v>
      </c>
      <c r="AH30" s="12">
        <v>0</v>
      </c>
      <c r="AI30" s="12">
        <v>20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  <c r="AP30" s="35">
        <v>0</v>
      </c>
      <c r="AQ30" s="12">
        <v>0</v>
      </c>
      <c r="AR30" s="12">
        <v>0</v>
      </c>
      <c r="AS30" s="12">
        <v>0</v>
      </c>
      <c r="AT30" s="12">
        <v>0</v>
      </c>
      <c r="AU30" s="12">
        <v>1</v>
      </c>
      <c r="AV30" s="12">
        <v>0</v>
      </c>
      <c r="AW30" s="12">
        <v>0</v>
      </c>
      <c r="AX30" s="12">
        <v>0</v>
      </c>
      <c r="AY30" s="12">
        <v>0</v>
      </c>
      <c r="AZ30" s="12">
        <v>0</v>
      </c>
      <c r="BA30" s="12">
        <v>0</v>
      </c>
      <c r="BB30" s="12">
        <v>0</v>
      </c>
      <c r="BC30" s="12">
        <v>0</v>
      </c>
      <c r="BD30" s="36">
        <v>26</v>
      </c>
    </row>
    <row r="31" spans="1:56" ht="15">
      <c r="A31" s="34" t="s">
        <v>87</v>
      </c>
      <c r="B31" s="12">
        <v>0</v>
      </c>
      <c r="C31" s="12">
        <v>2</v>
      </c>
      <c r="D31" s="12">
        <v>0</v>
      </c>
      <c r="E31" s="12">
        <v>0</v>
      </c>
      <c r="F31" s="12">
        <v>8</v>
      </c>
      <c r="G31" s="12">
        <v>0</v>
      </c>
      <c r="H31" s="12">
        <v>0</v>
      </c>
      <c r="I31" s="12">
        <v>0</v>
      </c>
      <c r="J31" s="12">
        <v>17</v>
      </c>
      <c r="K31" s="12">
        <v>3</v>
      </c>
      <c r="L31" s="12">
        <v>1</v>
      </c>
      <c r="M31" s="12">
        <v>0</v>
      </c>
      <c r="N31" s="12">
        <v>0</v>
      </c>
      <c r="O31" s="12">
        <v>1</v>
      </c>
      <c r="P31" s="12">
        <v>4</v>
      </c>
      <c r="Q31" s="12">
        <v>0</v>
      </c>
      <c r="R31" s="12">
        <v>2</v>
      </c>
      <c r="S31" s="12">
        <v>0</v>
      </c>
      <c r="T31" s="12">
        <v>2</v>
      </c>
      <c r="U31" s="12">
        <v>2</v>
      </c>
      <c r="V31" s="35">
        <v>0</v>
      </c>
      <c r="W31" s="12">
        <v>2</v>
      </c>
      <c r="X31" s="12">
        <v>1</v>
      </c>
      <c r="Y31" s="12">
        <v>1</v>
      </c>
      <c r="Z31" s="12">
        <v>0</v>
      </c>
      <c r="AA31" s="12">
        <v>0</v>
      </c>
      <c r="AB31" s="12">
        <v>5</v>
      </c>
      <c r="AC31" s="12">
        <v>0</v>
      </c>
      <c r="AD31" s="12">
        <v>0</v>
      </c>
      <c r="AE31" s="12">
        <v>0</v>
      </c>
      <c r="AF31" s="12">
        <v>1</v>
      </c>
      <c r="AG31" s="12">
        <v>46</v>
      </c>
      <c r="AH31" s="12">
        <v>2</v>
      </c>
      <c r="AI31" s="12">
        <v>0</v>
      </c>
      <c r="AJ31" s="12">
        <v>3</v>
      </c>
      <c r="AK31" s="12">
        <v>5</v>
      </c>
      <c r="AL31" s="12">
        <v>2</v>
      </c>
      <c r="AM31" s="12">
        <v>0</v>
      </c>
      <c r="AN31" s="12">
        <v>1</v>
      </c>
      <c r="AO31" s="12">
        <v>1</v>
      </c>
      <c r="AP31" s="35">
        <v>0</v>
      </c>
      <c r="AQ31" s="12">
        <v>2</v>
      </c>
      <c r="AR31" s="12">
        <v>1</v>
      </c>
      <c r="AS31" s="12">
        <v>1</v>
      </c>
      <c r="AT31" s="12">
        <v>0</v>
      </c>
      <c r="AU31" s="12">
        <v>1</v>
      </c>
      <c r="AV31" s="12">
        <v>0</v>
      </c>
      <c r="AW31" s="12">
        <v>0</v>
      </c>
      <c r="AX31" s="12">
        <v>0</v>
      </c>
      <c r="AY31" s="12">
        <v>3</v>
      </c>
      <c r="AZ31" s="12">
        <v>13</v>
      </c>
      <c r="BA31" s="12">
        <v>0</v>
      </c>
      <c r="BB31" s="12">
        <v>0</v>
      </c>
      <c r="BC31" s="12">
        <v>2</v>
      </c>
      <c r="BD31" s="36">
        <v>135</v>
      </c>
    </row>
    <row r="32" spans="1:56" ht="15">
      <c r="A32" s="34" t="s">
        <v>25</v>
      </c>
      <c r="B32" s="12">
        <v>1</v>
      </c>
      <c r="C32" s="12">
        <v>0</v>
      </c>
      <c r="D32" s="12">
        <v>0</v>
      </c>
      <c r="E32" s="12">
        <v>0</v>
      </c>
      <c r="F32" s="12">
        <v>1</v>
      </c>
      <c r="G32" s="12">
        <v>0</v>
      </c>
      <c r="H32" s="12">
        <v>0</v>
      </c>
      <c r="I32" s="12">
        <v>0</v>
      </c>
      <c r="J32" s="12">
        <v>76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1</v>
      </c>
      <c r="R32" s="12">
        <v>0</v>
      </c>
      <c r="S32" s="12">
        <v>0</v>
      </c>
      <c r="T32" s="12">
        <v>0</v>
      </c>
      <c r="U32" s="12">
        <v>0</v>
      </c>
      <c r="V32" s="35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37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  <c r="AP32" s="35">
        <v>0</v>
      </c>
      <c r="AQ32" s="12">
        <v>0</v>
      </c>
      <c r="AR32" s="12">
        <v>0</v>
      </c>
      <c r="AS32" s="12">
        <v>0</v>
      </c>
      <c r="AT32" s="12">
        <v>0</v>
      </c>
      <c r="AU32" s="12">
        <v>0</v>
      </c>
      <c r="AV32" s="12">
        <v>0</v>
      </c>
      <c r="AW32" s="12">
        <v>0</v>
      </c>
      <c r="AX32" s="12">
        <v>0</v>
      </c>
      <c r="AY32" s="12">
        <v>0</v>
      </c>
      <c r="AZ32" s="12">
        <v>0</v>
      </c>
      <c r="BA32" s="12">
        <v>0</v>
      </c>
      <c r="BB32" s="12">
        <v>0</v>
      </c>
      <c r="BC32" s="12">
        <v>0</v>
      </c>
      <c r="BD32" s="36">
        <v>116</v>
      </c>
    </row>
    <row r="33" spans="1:56" ht="15">
      <c r="A33" s="34" t="s">
        <v>12</v>
      </c>
      <c r="B33" s="12">
        <v>82</v>
      </c>
      <c r="C33" s="12">
        <v>366</v>
      </c>
      <c r="D33" s="12">
        <v>355</v>
      </c>
      <c r="E33" s="12">
        <v>97</v>
      </c>
      <c r="F33" s="12">
        <v>167</v>
      </c>
      <c r="G33" s="12">
        <v>34</v>
      </c>
      <c r="H33" s="12">
        <v>12</v>
      </c>
      <c r="I33" s="12">
        <v>175</v>
      </c>
      <c r="J33" s="12">
        <v>1221</v>
      </c>
      <c r="K33" s="12">
        <v>215</v>
      </c>
      <c r="L33" s="12">
        <v>105</v>
      </c>
      <c r="M33" s="12">
        <v>27</v>
      </c>
      <c r="N33" s="12">
        <v>44</v>
      </c>
      <c r="O33" s="12">
        <v>320</v>
      </c>
      <c r="P33" s="12">
        <v>188</v>
      </c>
      <c r="Q33" s="12">
        <v>0</v>
      </c>
      <c r="R33" s="12">
        <v>142</v>
      </c>
      <c r="S33" s="12">
        <v>80</v>
      </c>
      <c r="T33" s="12">
        <v>137</v>
      </c>
      <c r="U33" s="12">
        <v>10</v>
      </c>
      <c r="V33" s="35">
        <v>30</v>
      </c>
      <c r="W33" s="12">
        <v>161</v>
      </c>
      <c r="X33" s="12">
        <v>161</v>
      </c>
      <c r="Y33" s="12">
        <v>57</v>
      </c>
      <c r="Z33" s="12">
        <v>73</v>
      </c>
      <c r="AA33" s="12">
        <v>41</v>
      </c>
      <c r="AB33" s="12">
        <v>103</v>
      </c>
      <c r="AC33" s="12">
        <v>30</v>
      </c>
      <c r="AD33" s="12">
        <v>48</v>
      </c>
      <c r="AE33" s="12">
        <v>40</v>
      </c>
      <c r="AF33" s="12">
        <v>129</v>
      </c>
      <c r="AG33" s="12">
        <v>4017</v>
      </c>
      <c r="AH33" s="12">
        <v>427</v>
      </c>
      <c r="AI33" s="12">
        <v>0</v>
      </c>
      <c r="AJ33" s="12">
        <v>408</v>
      </c>
      <c r="AK33" s="12">
        <v>136</v>
      </c>
      <c r="AL33" s="12">
        <v>51</v>
      </c>
      <c r="AM33" s="12">
        <v>8</v>
      </c>
      <c r="AN33" s="12">
        <v>198</v>
      </c>
      <c r="AO33" s="12">
        <v>107</v>
      </c>
      <c r="AP33" s="35">
        <v>0</v>
      </c>
      <c r="AQ33" s="12">
        <v>97</v>
      </c>
      <c r="AR33" s="12">
        <v>39</v>
      </c>
      <c r="AS33" s="12">
        <v>57</v>
      </c>
      <c r="AT33" s="12">
        <v>20</v>
      </c>
      <c r="AU33" s="12">
        <v>170</v>
      </c>
      <c r="AV33" s="12">
        <v>22</v>
      </c>
      <c r="AW33" s="12">
        <v>95</v>
      </c>
      <c r="AX33" s="12">
        <v>7</v>
      </c>
      <c r="AY33" s="12">
        <v>215</v>
      </c>
      <c r="AZ33" s="12">
        <v>552</v>
      </c>
      <c r="BA33" s="12">
        <v>94</v>
      </c>
      <c r="BB33" s="12">
        <v>10</v>
      </c>
      <c r="BC33" s="12">
        <v>146</v>
      </c>
      <c r="BD33" s="36">
        <v>11526</v>
      </c>
    </row>
    <row r="34" spans="1:56" ht="15">
      <c r="A34" s="34" t="s">
        <v>112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1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35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35">
        <v>0</v>
      </c>
      <c r="AQ34" s="12">
        <v>0</v>
      </c>
      <c r="AR34" s="12">
        <v>0</v>
      </c>
      <c r="AS34" s="12">
        <v>1</v>
      </c>
      <c r="AT34" s="12">
        <v>0</v>
      </c>
      <c r="AU34" s="12">
        <v>0</v>
      </c>
      <c r="AV34" s="12">
        <v>0</v>
      </c>
      <c r="AW34" s="12">
        <v>0</v>
      </c>
      <c r="AX34" s="12">
        <v>0</v>
      </c>
      <c r="AY34" s="12">
        <v>0</v>
      </c>
      <c r="AZ34" s="12">
        <v>0</v>
      </c>
      <c r="BA34" s="12">
        <v>0</v>
      </c>
      <c r="BB34" s="12">
        <v>0</v>
      </c>
      <c r="BC34" s="12">
        <v>0</v>
      </c>
      <c r="BD34" s="36">
        <v>2</v>
      </c>
    </row>
    <row r="35" spans="1:56" ht="15">
      <c r="A35" s="34" t="s">
        <v>26</v>
      </c>
      <c r="B35" s="12">
        <v>0</v>
      </c>
      <c r="C35" s="12">
        <v>0</v>
      </c>
      <c r="D35" s="12">
        <v>0</v>
      </c>
      <c r="E35" s="12">
        <v>1</v>
      </c>
      <c r="F35" s="12">
        <v>0</v>
      </c>
      <c r="G35" s="12">
        <v>0</v>
      </c>
      <c r="H35" s="12">
        <v>0</v>
      </c>
      <c r="I35" s="12">
        <v>0</v>
      </c>
      <c r="J35" s="12">
        <v>2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1</v>
      </c>
      <c r="T35" s="12">
        <v>0</v>
      </c>
      <c r="U35" s="12">
        <v>0</v>
      </c>
      <c r="V35" s="35">
        <v>1</v>
      </c>
      <c r="W35" s="12">
        <v>0</v>
      </c>
      <c r="X35" s="12">
        <v>0</v>
      </c>
      <c r="Y35" s="12">
        <v>0</v>
      </c>
      <c r="Z35" s="12">
        <v>1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2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3</v>
      </c>
      <c r="AO35" s="12">
        <v>0</v>
      </c>
      <c r="AP35" s="35">
        <v>0</v>
      </c>
      <c r="AQ35" s="12">
        <v>0</v>
      </c>
      <c r="AR35" s="12">
        <v>0</v>
      </c>
      <c r="AS35" s="12">
        <v>1</v>
      </c>
      <c r="AT35" s="12">
        <v>0</v>
      </c>
      <c r="AU35" s="12">
        <v>1</v>
      </c>
      <c r="AV35" s="12">
        <v>0</v>
      </c>
      <c r="AW35" s="12">
        <v>0</v>
      </c>
      <c r="AX35" s="12">
        <v>0</v>
      </c>
      <c r="AY35" s="12">
        <v>0</v>
      </c>
      <c r="AZ35" s="12">
        <v>0</v>
      </c>
      <c r="BA35" s="12">
        <v>0</v>
      </c>
      <c r="BB35" s="12">
        <v>0</v>
      </c>
      <c r="BC35" s="12">
        <v>0</v>
      </c>
      <c r="BD35" s="36">
        <v>13</v>
      </c>
    </row>
    <row r="36" spans="1:56" ht="15">
      <c r="A36" s="34" t="s">
        <v>134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35">
        <v>0</v>
      </c>
      <c r="W36" s="12">
        <v>0</v>
      </c>
      <c r="X36" s="12">
        <v>0</v>
      </c>
      <c r="Y36" s="12">
        <v>1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2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35">
        <v>0</v>
      </c>
      <c r="AQ36" s="12">
        <v>0</v>
      </c>
      <c r="AR36" s="12">
        <v>0</v>
      </c>
      <c r="AS36" s="12">
        <v>0</v>
      </c>
      <c r="AT36" s="12">
        <v>0</v>
      </c>
      <c r="AU36" s="12">
        <v>0</v>
      </c>
      <c r="AV36" s="12">
        <v>0</v>
      </c>
      <c r="AW36" s="12">
        <v>0</v>
      </c>
      <c r="AX36" s="12">
        <v>0</v>
      </c>
      <c r="AY36" s="12">
        <v>0</v>
      </c>
      <c r="AZ36" s="12">
        <v>0</v>
      </c>
      <c r="BA36" s="12">
        <v>0</v>
      </c>
      <c r="BB36" s="12">
        <v>0</v>
      </c>
      <c r="BC36" s="12">
        <v>0</v>
      </c>
      <c r="BD36" s="36">
        <v>3</v>
      </c>
    </row>
    <row r="37" spans="1:56" ht="15">
      <c r="A37" s="34" t="s">
        <v>27</v>
      </c>
      <c r="B37" s="12">
        <v>6</v>
      </c>
      <c r="C37" s="12">
        <v>2</v>
      </c>
      <c r="D37" s="12">
        <v>18</v>
      </c>
      <c r="E37" s="12">
        <v>1</v>
      </c>
      <c r="F37" s="12">
        <v>1</v>
      </c>
      <c r="G37" s="12">
        <v>0</v>
      </c>
      <c r="H37" s="12">
        <v>1</v>
      </c>
      <c r="I37" s="12">
        <v>0</v>
      </c>
      <c r="J37" s="12">
        <v>19</v>
      </c>
      <c r="K37" s="12">
        <v>4</v>
      </c>
      <c r="L37" s="12">
        <v>1</v>
      </c>
      <c r="M37" s="12">
        <v>0</v>
      </c>
      <c r="N37" s="12">
        <v>10</v>
      </c>
      <c r="O37" s="12">
        <v>1</v>
      </c>
      <c r="P37" s="12">
        <v>3</v>
      </c>
      <c r="Q37" s="12">
        <v>5</v>
      </c>
      <c r="R37" s="12">
        <v>5</v>
      </c>
      <c r="S37" s="12">
        <v>6</v>
      </c>
      <c r="T37" s="12">
        <v>3</v>
      </c>
      <c r="U37" s="12">
        <v>0</v>
      </c>
      <c r="V37" s="35">
        <v>31</v>
      </c>
      <c r="W37" s="12">
        <v>2</v>
      </c>
      <c r="X37" s="12">
        <v>3</v>
      </c>
      <c r="Y37" s="12">
        <v>10</v>
      </c>
      <c r="Z37" s="12">
        <v>1</v>
      </c>
      <c r="AA37" s="12">
        <v>2</v>
      </c>
      <c r="AB37" s="12">
        <v>14</v>
      </c>
      <c r="AC37" s="12">
        <v>3</v>
      </c>
      <c r="AD37" s="12">
        <v>0</v>
      </c>
      <c r="AE37" s="12">
        <v>3</v>
      </c>
      <c r="AF37" s="12">
        <v>0</v>
      </c>
      <c r="AG37" s="12">
        <v>72</v>
      </c>
      <c r="AH37" s="12">
        <v>9</v>
      </c>
      <c r="AI37" s="12">
        <v>43</v>
      </c>
      <c r="AJ37" s="12">
        <v>43</v>
      </c>
      <c r="AK37" s="12">
        <v>6</v>
      </c>
      <c r="AL37" s="12">
        <v>0</v>
      </c>
      <c r="AM37" s="12">
        <v>0</v>
      </c>
      <c r="AN37" s="12">
        <v>96</v>
      </c>
      <c r="AO37" s="12">
        <v>1</v>
      </c>
      <c r="AP37" s="35">
        <v>0</v>
      </c>
      <c r="AQ37" s="12">
        <v>0</v>
      </c>
      <c r="AR37" s="12">
        <v>0</v>
      </c>
      <c r="AS37" s="12">
        <v>44</v>
      </c>
      <c r="AT37" s="12">
        <v>1</v>
      </c>
      <c r="AU37" s="12">
        <v>18</v>
      </c>
      <c r="AV37" s="12">
        <v>0</v>
      </c>
      <c r="AW37" s="12">
        <v>0</v>
      </c>
      <c r="AX37" s="12">
        <v>8</v>
      </c>
      <c r="AY37" s="12">
        <v>3</v>
      </c>
      <c r="AZ37" s="12">
        <v>20</v>
      </c>
      <c r="BA37" s="12">
        <v>1</v>
      </c>
      <c r="BB37" s="12">
        <v>0</v>
      </c>
      <c r="BC37" s="12">
        <v>0</v>
      </c>
      <c r="BD37" s="36">
        <v>520</v>
      </c>
    </row>
    <row r="38" spans="1:56" ht="15">
      <c r="A38" s="34" t="s">
        <v>28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2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2</v>
      </c>
      <c r="U38" s="12">
        <v>0</v>
      </c>
      <c r="V38" s="35">
        <v>0</v>
      </c>
      <c r="W38" s="12">
        <v>4</v>
      </c>
      <c r="X38" s="12">
        <v>0</v>
      </c>
      <c r="Y38" s="12">
        <v>0</v>
      </c>
      <c r="Z38" s="12">
        <v>0</v>
      </c>
      <c r="AA38" s="12">
        <v>2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1</v>
      </c>
      <c r="AH38" s="12">
        <v>1</v>
      </c>
      <c r="AI38" s="12">
        <v>0</v>
      </c>
      <c r="AJ38" s="12">
        <v>1</v>
      </c>
      <c r="AK38" s="12">
        <v>1</v>
      </c>
      <c r="AL38" s="12">
        <v>0</v>
      </c>
      <c r="AM38" s="12">
        <v>0</v>
      </c>
      <c r="AN38" s="12">
        <v>0</v>
      </c>
      <c r="AO38" s="12">
        <v>0</v>
      </c>
      <c r="AP38" s="35">
        <v>0</v>
      </c>
      <c r="AQ38" s="12">
        <v>0</v>
      </c>
      <c r="AR38" s="12">
        <v>0</v>
      </c>
      <c r="AS38" s="12">
        <v>0</v>
      </c>
      <c r="AT38" s="12">
        <v>0</v>
      </c>
      <c r="AU38" s="12">
        <v>1</v>
      </c>
      <c r="AV38" s="12">
        <v>0</v>
      </c>
      <c r="AW38" s="12">
        <v>0</v>
      </c>
      <c r="AX38" s="12">
        <v>0</v>
      </c>
      <c r="AY38" s="12">
        <v>1</v>
      </c>
      <c r="AZ38" s="12">
        <v>0</v>
      </c>
      <c r="BA38" s="12">
        <v>0</v>
      </c>
      <c r="BB38" s="12">
        <v>0</v>
      </c>
      <c r="BC38" s="12">
        <v>0</v>
      </c>
      <c r="BD38" s="36">
        <v>16</v>
      </c>
    </row>
    <row r="39" spans="1:56" ht="15">
      <c r="A39" s="34" t="s">
        <v>29</v>
      </c>
      <c r="B39" s="12">
        <v>2</v>
      </c>
      <c r="C39" s="12">
        <v>58</v>
      </c>
      <c r="D39" s="12">
        <v>7</v>
      </c>
      <c r="E39" s="12">
        <v>2</v>
      </c>
      <c r="F39" s="12">
        <v>40</v>
      </c>
      <c r="G39" s="12">
        <v>0</v>
      </c>
      <c r="H39" s="12">
        <v>1</v>
      </c>
      <c r="I39" s="12">
        <v>20</v>
      </c>
      <c r="J39" s="12">
        <v>97</v>
      </c>
      <c r="K39" s="12">
        <v>11</v>
      </c>
      <c r="L39" s="12">
        <v>2</v>
      </c>
      <c r="M39" s="12">
        <v>1</v>
      </c>
      <c r="N39" s="12">
        <v>15</v>
      </c>
      <c r="O39" s="12">
        <v>20</v>
      </c>
      <c r="P39" s="12">
        <v>15</v>
      </c>
      <c r="Q39" s="12">
        <v>0</v>
      </c>
      <c r="R39" s="12">
        <v>6</v>
      </c>
      <c r="S39" s="12">
        <v>1</v>
      </c>
      <c r="T39" s="12">
        <v>44</v>
      </c>
      <c r="U39" s="12">
        <v>1</v>
      </c>
      <c r="V39" s="35">
        <v>12</v>
      </c>
      <c r="W39" s="12">
        <v>3</v>
      </c>
      <c r="X39" s="12">
        <v>11</v>
      </c>
      <c r="Y39" s="12">
        <v>10</v>
      </c>
      <c r="Z39" s="12">
        <v>1</v>
      </c>
      <c r="AA39" s="12">
        <v>4</v>
      </c>
      <c r="AB39" s="12">
        <v>16</v>
      </c>
      <c r="AC39" s="12">
        <v>2</v>
      </c>
      <c r="AD39" s="12">
        <v>0</v>
      </c>
      <c r="AE39" s="12">
        <v>4</v>
      </c>
      <c r="AF39" s="12">
        <v>23</v>
      </c>
      <c r="AG39" s="12">
        <v>298</v>
      </c>
      <c r="AH39" s="12">
        <v>42</v>
      </c>
      <c r="AI39" s="12">
        <v>0</v>
      </c>
      <c r="AJ39" s="12">
        <v>17</v>
      </c>
      <c r="AK39" s="12">
        <v>5</v>
      </c>
      <c r="AL39" s="12">
        <v>12</v>
      </c>
      <c r="AM39" s="12">
        <v>0</v>
      </c>
      <c r="AN39" s="12">
        <v>110</v>
      </c>
      <c r="AO39" s="12">
        <v>11</v>
      </c>
      <c r="AP39" s="35">
        <v>0</v>
      </c>
      <c r="AQ39" s="12">
        <v>9</v>
      </c>
      <c r="AR39" s="12">
        <v>1</v>
      </c>
      <c r="AS39" s="12">
        <v>37</v>
      </c>
      <c r="AT39" s="12">
        <v>1</v>
      </c>
      <c r="AU39" s="12">
        <v>18</v>
      </c>
      <c r="AV39" s="12">
        <v>1</v>
      </c>
      <c r="AW39" s="12">
        <v>13</v>
      </c>
      <c r="AX39" s="12">
        <v>0</v>
      </c>
      <c r="AY39" s="12">
        <v>16</v>
      </c>
      <c r="AZ39" s="12">
        <v>35</v>
      </c>
      <c r="BA39" s="12">
        <v>12</v>
      </c>
      <c r="BB39" s="12">
        <v>9</v>
      </c>
      <c r="BC39" s="12">
        <v>26</v>
      </c>
      <c r="BD39" s="36">
        <v>1102</v>
      </c>
    </row>
    <row r="40" spans="1:56" ht="15">
      <c r="A40" s="34" t="s">
        <v>151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1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35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35">
        <v>0</v>
      </c>
      <c r="AQ40" s="12">
        <v>0</v>
      </c>
      <c r="AR40" s="12">
        <v>0</v>
      </c>
      <c r="AS40" s="12">
        <v>0</v>
      </c>
      <c r="AT40" s="12">
        <v>0</v>
      </c>
      <c r="AU40" s="12">
        <v>0</v>
      </c>
      <c r="AV40" s="12">
        <v>0</v>
      </c>
      <c r="AW40" s="12">
        <v>0</v>
      </c>
      <c r="AX40" s="12">
        <v>0</v>
      </c>
      <c r="AY40" s="12">
        <v>0</v>
      </c>
      <c r="AZ40" s="12">
        <v>0</v>
      </c>
      <c r="BA40" s="12">
        <v>0</v>
      </c>
      <c r="BB40" s="12">
        <v>0</v>
      </c>
      <c r="BC40" s="12">
        <v>0</v>
      </c>
      <c r="BD40" s="36">
        <v>1</v>
      </c>
    </row>
    <row r="41" spans="1:56" ht="15">
      <c r="A41" s="34" t="s">
        <v>30</v>
      </c>
      <c r="B41" s="12">
        <v>0</v>
      </c>
      <c r="C41" s="12">
        <v>6</v>
      </c>
      <c r="D41" s="12">
        <v>40</v>
      </c>
      <c r="E41" s="12">
        <v>1</v>
      </c>
      <c r="F41" s="12">
        <v>3</v>
      </c>
      <c r="G41" s="12">
        <v>0</v>
      </c>
      <c r="H41" s="12">
        <v>2</v>
      </c>
      <c r="I41" s="12">
        <v>0</v>
      </c>
      <c r="J41" s="12">
        <v>21</v>
      </c>
      <c r="K41" s="12">
        <v>1</v>
      </c>
      <c r="L41" s="12">
        <v>2</v>
      </c>
      <c r="M41" s="12">
        <v>2</v>
      </c>
      <c r="N41" s="12">
        <v>0</v>
      </c>
      <c r="O41" s="12">
        <v>1</v>
      </c>
      <c r="P41" s="12">
        <v>0</v>
      </c>
      <c r="Q41" s="12">
        <v>0</v>
      </c>
      <c r="R41" s="12">
        <v>1</v>
      </c>
      <c r="S41" s="12">
        <v>0</v>
      </c>
      <c r="T41" s="12">
        <v>0</v>
      </c>
      <c r="U41" s="12">
        <v>0</v>
      </c>
      <c r="V41" s="35">
        <v>0</v>
      </c>
      <c r="W41" s="12">
        <v>0</v>
      </c>
      <c r="X41" s="12">
        <v>2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92</v>
      </c>
      <c r="AH41" s="12">
        <v>0</v>
      </c>
      <c r="AI41" s="12">
        <v>0</v>
      </c>
      <c r="AJ41" s="12">
        <v>31</v>
      </c>
      <c r="AK41" s="12">
        <v>4</v>
      </c>
      <c r="AL41" s="12">
        <v>0</v>
      </c>
      <c r="AM41" s="12">
        <v>0</v>
      </c>
      <c r="AN41" s="12">
        <v>0</v>
      </c>
      <c r="AO41" s="12">
        <v>0</v>
      </c>
      <c r="AP41" s="35">
        <v>0</v>
      </c>
      <c r="AQ41" s="12">
        <v>3</v>
      </c>
      <c r="AR41" s="12">
        <v>0</v>
      </c>
      <c r="AS41" s="12">
        <v>0</v>
      </c>
      <c r="AT41" s="12">
        <v>0</v>
      </c>
      <c r="AU41" s="12">
        <v>0</v>
      </c>
      <c r="AV41" s="12">
        <v>0</v>
      </c>
      <c r="AW41" s="12">
        <v>0</v>
      </c>
      <c r="AX41" s="12">
        <v>0</v>
      </c>
      <c r="AY41" s="12">
        <v>0</v>
      </c>
      <c r="AZ41" s="12">
        <v>11</v>
      </c>
      <c r="BA41" s="12">
        <v>1</v>
      </c>
      <c r="BB41" s="12">
        <v>0</v>
      </c>
      <c r="BC41" s="12">
        <v>9</v>
      </c>
      <c r="BD41" s="36">
        <v>233</v>
      </c>
    </row>
    <row r="42" spans="1:56" ht="15">
      <c r="A42" s="34" t="s">
        <v>31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7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1</v>
      </c>
      <c r="U42" s="12">
        <v>0</v>
      </c>
      <c r="V42" s="35">
        <v>1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2</v>
      </c>
      <c r="AF42" s="12">
        <v>0</v>
      </c>
      <c r="AG42" s="12">
        <v>12</v>
      </c>
      <c r="AH42" s="12">
        <v>0</v>
      </c>
      <c r="AI42" s="12">
        <v>143</v>
      </c>
      <c r="AJ42" s="12">
        <v>5</v>
      </c>
      <c r="AK42" s="12">
        <v>0</v>
      </c>
      <c r="AL42" s="12">
        <v>0</v>
      </c>
      <c r="AM42" s="12">
        <v>0</v>
      </c>
      <c r="AN42" s="12">
        <v>0</v>
      </c>
      <c r="AO42" s="12">
        <v>0</v>
      </c>
      <c r="AP42" s="35">
        <v>0</v>
      </c>
      <c r="AQ42" s="12">
        <v>0</v>
      </c>
      <c r="AR42" s="12">
        <v>0</v>
      </c>
      <c r="AS42" s="12">
        <v>0</v>
      </c>
      <c r="AT42" s="12">
        <v>0</v>
      </c>
      <c r="AU42" s="12">
        <v>0</v>
      </c>
      <c r="AV42" s="12">
        <v>0</v>
      </c>
      <c r="AW42" s="12">
        <v>0</v>
      </c>
      <c r="AX42" s="12">
        <v>0</v>
      </c>
      <c r="AY42" s="12">
        <v>0</v>
      </c>
      <c r="AZ42" s="12">
        <v>0</v>
      </c>
      <c r="BA42" s="12">
        <v>0</v>
      </c>
      <c r="BB42" s="12">
        <v>0</v>
      </c>
      <c r="BC42" s="12">
        <v>0</v>
      </c>
      <c r="BD42" s="36">
        <v>171</v>
      </c>
    </row>
    <row r="43" spans="1:56" ht="15">
      <c r="A43" s="34" t="s">
        <v>32</v>
      </c>
      <c r="B43" s="12">
        <v>5</v>
      </c>
      <c r="C43" s="12">
        <v>17</v>
      </c>
      <c r="D43" s="12">
        <v>9</v>
      </c>
      <c r="E43" s="12">
        <v>3</v>
      </c>
      <c r="F43" s="12">
        <v>9</v>
      </c>
      <c r="G43" s="12">
        <v>1</v>
      </c>
      <c r="H43" s="12">
        <v>4</v>
      </c>
      <c r="I43" s="12">
        <v>2</v>
      </c>
      <c r="J43" s="12">
        <v>180</v>
      </c>
      <c r="K43" s="12">
        <v>15</v>
      </c>
      <c r="L43" s="12">
        <v>4</v>
      </c>
      <c r="M43" s="12">
        <v>10</v>
      </c>
      <c r="N43" s="12">
        <v>4</v>
      </c>
      <c r="O43" s="12">
        <v>10</v>
      </c>
      <c r="P43" s="12">
        <v>0</v>
      </c>
      <c r="Q43" s="12">
        <v>0</v>
      </c>
      <c r="R43" s="12">
        <v>7</v>
      </c>
      <c r="S43" s="12">
        <v>19</v>
      </c>
      <c r="T43" s="12">
        <v>8</v>
      </c>
      <c r="U43" s="12">
        <v>0</v>
      </c>
      <c r="V43" s="35">
        <v>6</v>
      </c>
      <c r="W43" s="12">
        <v>3</v>
      </c>
      <c r="X43" s="12">
        <v>6</v>
      </c>
      <c r="Y43" s="12">
        <v>5</v>
      </c>
      <c r="Z43" s="12">
        <v>6</v>
      </c>
      <c r="AA43" s="12">
        <v>0</v>
      </c>
      <c r="AB43" s="12">
        <v>7</v>
      </c>
      <c r="AC43" s="12">
        <v>3</v>
      </c>
      <c r="AD43" s="12">
        <v>9</v>
      </c>
      <c r="AE43" s="12">
        <v>0</v>
      </c>
      <c r="AF43" s="12">
        <v>4</v>
      </c>
      <c r="AG43" s="12">
        <v>295</v>
      </c>
      <c r="AH43" s="12">
        <v>7</v>
      </c>
      <c r="AI43" s="12">
        <v>0</v>
      </c>
      <c r="AJ43" s="12">
        <v>38</v>
      </c>
      <c r="AK43" s="12">
        <v>13</v>
      </c>
      <c r="AL43" s="12">
        <v>3</v>
      </c>
      <c r="AM43" s="12">
        <v>0</v>
      </c>
      <c r="AN43" s="12">
        <v>0</v>
      </c>
      <c r="AO43" s="12">
        <v>9</v>
      </c>
      <c r="AP43" s="35">
        <v>0</v>
      </c>
      <c r="AQ43" s="12">
        <v>12</v>
      </c>
      <c r="AR43" s="12">
        <v>1</v>
      </c>
      <c r="AS43" s="12">
        <v>0</v>
      </c>
      <c r="AT43" s="12">
        <v>6</v>
      </c>
      <c r="AU43" s="12">
        <v>46</v>
      </c>
      <c r="AV43" s="12">
        <v>9</v>
      </c>
      <c r="AW43" s="12">
        <v>1</v>
      </c>
      <c r="AX43" s="12">
        <v>0</v>
      </c>
      <c r="AY43" s="12">
        <v>24</v>
      </c>
      <c r="AZ43" s="12">
        <v>9</v>
      </c>
      <c r="BA43" s="12">
        <v>11</v>
      </c>
      <c r="BB43" s="12">
        <v>0</v>
      </c>
      <c r="BC43" s="12">
        <v>18</v>
      </c>
      <c r="BD43" s="36">
        <v>858</v>
      </c>
    </row>
    <row r="44" spans="1:56" ht="15">
      <c r="A44" s="34" t="s">
        <v>120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1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35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0</v>
      </c>
      <c r="AP44" s="35">
        <v>0</v>
      </c>
      <c r="AQ44" s="12">
        <v>0</v>
      </c>
      <c r="AR44" s="12">
        <v>0</v>
      </c>
      <c r="AS44" s="12">
        <v>0</v>
      </c>
      <c r="AT44" s="12">
        <v>0</v>
      </c>
      <c r="AU44" s="12">
        <v>0</v>
      </c>
      <c r="AV44" s="12">
        <v>0</v>
      </c>
      <c r="AW44" s="12">
        <v>0</v>
      </c>
      <c r="AX44" s="12">
        <v>0</v>
      </c>
      <c r="AY44" s="12">
        <v>0</v>
      </c>
      <c r="AZ44" s="12">
        <v>0</v>
      </c>
      <c r="BA44" s="12">
        <v>0</v>
      </c>
      <c r="BB44" s="12">
        <v>0</v>
      </c>
      <c r="BC44" s="12">
        <v>0</v>
      </c>
      <c r="BD44" s="36">
        <v>1</v>
      </c>
    </row>
    <row r="45" spans="1:56" ht="15">
      <c r="A45" s="34" t="s">
        <v>33</v>
      </c>
      <c r="B45" s="12">
        <v>0</v>
      </c>
      <c r="C45" s="12">
        <v>0</v>
      </c>
      <c r="D45" s="12">
        <v>0</v>
      </c>
      <c r="E45" s="12">
        <v>1</v>
      </c>
      <c r="F45" s="12">
        <v>0</v>
      </c>
      <c r="G45" s="12">
        <v>0</v>
      </c>
      <c r="H45" s="12">
        <v>0</v>
      </c>
      <c r="I45" s="12">
        <v>0</v>
      </c>
      <c r="J45" s="12">
        <v>1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35">
        <v>20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1</v>
      </c>
      <c r="AH45" s="12">
        <v>0</v>
      </c>
      <c r="AI45" s="12">
        <v>4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  <c r="AP45" s="35">
        <v>0</v>
      </c>
      <c r="AQ45" s="12">
        <v>0</v>
      </c>
      <c r="AR45" s="12">
        <v>0</v>
      </c>
      <c r="AS45" s="12">
        <v>0</v>
      </c>
      <c r="AT45" s="12">
        <v>0</v>
      </c>
      <c r="AU45" s="12">
        <v>0</v>
      </c>
      <c r="AV45" s="12">
        <v>0</v>
      </c>
      <c r="AW45" s="12">
        <v>0</v>
      </c>
      <c r="AX45" s="12">
        <v>0</v>
      </c>
      <c r="AY45" s="12">
        <v>0</v>
      </c>
      <c r="AZ45" s="12">
        <v>0</v>
      </c>
      <c r="BA45" s="12">
        <v>0</v>
      </c>
      <c r="BB45" s="12">
        <v>0</v>
      </c>
      <c r="BC45" s="12">
        <v>0</v>
      </c>
      <c r="BD45" s="36">
        <v>27</v>
      </c>
    </row>
    <row r="46" spans="1:56" ht="15">
      <c r="A46" s="34" t="s">
        <v>34</v>
      </c>
      <c r="B46" s="12">
        <v>1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4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35">
        <v>0</v>
      </c>
      <c r="W46" s="12">
        <v>1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9</v>
      </c>
      <c r="AH46" s="12">
        <v>1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1</v>
      </c>
      <c r="AO46" s="12">
        <v>0</v>
      </c>
      <c r="AP46" s="35">
        <v>0</v>
      </c>
      <c r="AQ46" s="12">
        <v>0</v>
      </c>
      <c r="AR46" s="12">
        <v>0</v>
      </c>
      <c r="AS46" s="12">
        <v>0</v>
      </c>
      <c r="AT46" s="12">
        <v>1</v>
      </c>
      <c r="AU46" s="12">
        <v>0</v>
      </c>
      <c r="AV46" s="12">
        <v>0</v>
      </c>
      <c r="AW46" s="12">
        <v>0</v>
      </c>
      <c r="AX46" s="12">
        <v>0</v>
      </c>
      <c r="AY46" s="12">
        <v>0</v>
      </c>
      <c r="AZ46" s="12">
        <v>0</v>
      </c>
      <c r="BA46" s="12">
        <v>0</v>
      </c>
      <c r="BB46" s="12">
        <v>0</v>
      </c>
      <c r="BC46" s="12">
        <v>1</v>
      </c>
      <c r="BD46" s="36">
        <v>19</v>
      </c>
    </row>
    <row r="47" spans="1:56" ht="15">
      <c r="A47" s="34" t="s">
        <v>35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6</v>
      </c>
      <c r="L47" s="12">
        <v>0</v>
      </c>
      <c r="M47" s="12">
        <v>0</v>
      </c>
      <c r="N47" s="12">
        <v>1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35">
        <v>1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1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35">
        <v>0</v>
      </c>
      <c r="AQ47" s="12">
        <v>0</v>
      </c>
      <c r="AR47" s="12">
        <v>0</v>
      </c>
      <c r="AS47" s="12">
        <v>0</v>
      </c>
      <c r="AT47" s="12">
        <v>0</v>
      </c>
      <c r="AU47" s="12">
        <v>0</v>
      </c>
      <c r="AV47" s="12">
        <v>0</v>
      </c>
      <c r="AW47" s="12">
        <v>0</v>
      </c>
      <c r="AX47" s="12">
        <v>0</v>
      </c>
      <c r="AY47" s="12">
        <v>0</v>
      </c>
      <c r="AZ47" s="12">
        <v>0</v>
      </c>
      <c r="BA47" s="12">
        <v>0</v>
      </c>
      <c r="BB47" s="12">
        <v>0</v>
      </c>
      <c r="BC47" s="12">
        <v>0</v>
      </c>
      <c r="BD47" s="36">
        <v>9</v>
      </c>
    </row>
    <row r="48" spans="1:56" ht="15">
      <c r="A48" s="34" t="s">
        <v>115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1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35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3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12">
        <v>0</v>
      </c>
      <c r="AP48" s="35">
        <v>0</v>
      </c>
      <c r="AQ48" s="12">
        <v>0</v>
      </c>
      <c r="AR48" s="12">
        <v>0</v>
      </c>
      <c r="AS48" s="12">
        <v>1</v>
      </c>
      <c r="AT48" s="12">
        <v>0</v>
      </c>
      <c r="AU48" s="12">
        <v>0</v>
      </c>
      <c r="AV48" s="12">
        <v>0</v>
      </c>
      <c r="AW48" s="12">
        <v>0</v>
      </c>
      <c r="AX48" s="12">
        <v>0</v>
      </c>
      <c r="AY48" s="12">
        <v>0</v>
      </c>
      <c r="AZ48" s="12">
        <v>0</v>
      </c>
      <c r="BA48" s="12">
        <v>0</v>
      </c>
      <c r="BB48" s="12">
        <v>0</v>
      </c>
      <c r="BC48" s="12">
        <v>0</v>
      </c>
      <c r="BD48" s="36">
        <v>5</v>
      </c>
    </row>
    <row r="49" spans="1:56" ht="15">
      <c r="A49" s="34" t="s">
        <v>36</v>
      </c>
      <c r="B49" s="12">
        <v>0</v>
      </c>
      <c r="C49" s="12">
        <v>1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35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1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12">
        <v>0</v>
      </c>
      <c r="AP49" s="35">
        <v>0</v>
      </c>
      <c r="AQ49" s="12">
        <v>0</v>
      </c>
      <c r="AR49" s="12">
        <v>0</v>
      </c>
      <c r="AS49" s="12">
        <v>0</v>
      </c>
      <c r="AT49" s="12">
        <v>0</v>
      </c>
      <c r="AU49" s="12">
        <v>1</v>
      </c>
      <c r="AV49" s="12">
        <v>0</v>
      </c>
      <c r="AW49" s="12">
        <v>0</v>
      </c>
      <c r="AX49" s="12">
        <v>0</v>
      </c>
      <c r="AY49" s="12">
        <v>0</v>
      </c>
      <c r="AZ49" s="12">
        <v>0</v>
      </c>
      <c r="BA49" s="12">
        <v>0</v>
      </c>
      <c r="BB49" s="12">
        <v>0</v>
      </c>
      <c r="BC49" s="12">
        <v>0</v>
      </c>
      <c r="BD49" s="36">
        <v>3</v>
      </c>
    </row>
    <row r="50" spans="1:56" ht="15">
      <c r="A50" s="34" t="s">
        <v>106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35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2">
        <v>0</v>
      </c>
      <c r="AO50" s="12">
        <v>0</v>
      </c>
      <c r="AP50" s="35">
        <v>0</v>
      </c>
      <c r="AQ50" s="12">
        <v>0</v>
      </c>
      <c r="AR50" s="12">
        <v>0</v>
      </c>
      <c r="AS50" s="12">
        <v>0</v>
      </c>
      <c r="AT50" s="12">
        <v>0</v>
      </c>
      <c r="AU50" s="12">
        <v>0</v>
      </c>
      <c r="AV50" s="12">
        <v>0</v>
      </c>
      <c r="AW50" s="12">
        <v>0</v>
      </c>
      <c r="AX50" s="12">
        <v>0</v>
      </c>
      <c r="AY50" s="12">
        <v>3</v>
      </c>
      <c r="AZ50" s="12">
        <v>0</v>
      </c>
      <c r="BA50" s="12">
        <v>0</v>
      </c>
      <c r="BB50" s="12">
        <v>0</v>
      </c>
      <c r="BC50" s="12">
        <v>0</v>
      </c>
      <c r="BD50" s="36">
        <v>3</v>
      </c>
    </row>
    <row r="51" spans="1:56" ht="15">
      <c r="A51" s="34" t="s">
        <v>37</v>
      </c>
      <c r="B51" s="12">
        <v>16</v>
      </c>
      <c r="C51" s="12">
        <v>8</v>
      </c>
      <c r="D51" s="12">
        <v>15</v>
      </c>
      <c r="E51" s="12">
        <v>1</v>
      </c>
      <c r="F51" s="12">
        <v>1</v>
      </c>
      <c r="G51" s="12">
        <v>0</v>
      </c>
      <c r="H51" s="12">
        <v>5</v>
      </c>
      <c r="I51" s="12">
        <v>0</v>
      </c>
      <c r="J51" s="12">
        <v>45</v>
      </c>
      <c r="K51" s="12">
        <v>2</v>
      </c>
      <c r="L51" s="12">
        <v>5</v>
      </c>
      <c r="M51" s="12">
        <v>5</v>
      </c>
      <c r="N51" s="12">
        <v>23</v>
      </c>
      <c r="O51" s="12">
        <v>0</v>
      </c>
      <c r="P51" s="12">
        <v>0</v>
      </c>
      <c r="Q51" s="12">
        <v>5</v>
      </c>
      <c r="R51" s="12">
        <v>4</v>
      </c>
      <c r="S51" s="12">
        <v>10</v>
      </c>
      <c r="T51" s="12">
        <v>2</v>
      </c>
      <c r="U51" s="12">
        <v>0</v>
      </c>
      <c r="V51" s="35">
        <v>8</v>
      </c>
      <c r="W51" s="12">
        <v>0</v>
      </c>
      <c r="X51" s="12">
        <v>46</v>
      </c>
      <c r="Y51" s="12">
        <v>7</v>
      </c>
      <c r="Z51" s="12">
        <v>0</v>
      </c>
      <c r="AA51" s="12">
        <v>7</v>
      </c>
      <c r="AB51" s="12">
        <v>38</v>
      </c>
      <c r="AC51" s="12">
        <v>1</v>
      </c>
      <c r="AD51" s="12">
        <v>1</v>
      </c>
      <c r="AE51" s="12">
        <v>8</v>
      </c>
      <c r="AF51" s="12">
        <v>6</v>
      </c>
      <c r="AG51" s="12">
        <v>47</v>
      </c>
      <c r="AH51" s="12">
        <v>13</v>
      </c>
      <c r="AI51" s="12">
        <v>2</v>
      </c>
      <c r="AJ51" s="12">
        <v>50</v>
      </c>
      <c r="AK51" s="12">
        <v>1</v>
      </c>
      <c r="AL51" s="12">
        <v>0</v>
      </c>
      <c r="AM51" s="12">
        <v>0</v>
      </c>
      <c r="AN51" s="12">
        <v>64</v>
      </c>
      <c r="AO51" s="12">
        <v>0</v>
      </c>
      <c r="AP51" s="35">
        <v>0</v>
      </c>
      <c r="AQ51" s="12">
        <v>0</v>
      </c>
      <c r="AR51" s="12">
        <v>1</v>
      </c>
      <c r="AS51" s="12">
        <v>128</v>
      </c>
      <c r="AT51" s="12">
        <v>1</v>
      </c>
      <c r="AU51" s="12">
        <v>53</v>
      </c>
      <c r="AV51" s="12">
        <v>2</v>
      </c>
      <c r="AW51" s="12">
        <v>5</v>
      </c>
      <c r="AX51" s="12">
        <v>2</v>
      </c>
      <c r="AY51" s="12">
        <v>2</v>
      </c>
      <c r="AZ51" s="12">
        <v>23</v>
      </c>
      <c r="BA51" s="12">
        <v>3</v>
      </c>
      <c r="BB51" s="12">
        <v>0</v>
      </c>
      <c r="BC51" s="12">
        <v>11</v>
      </c>
      <c r="BD51" s="36">
        <v>677</v>
      </c>
    </row>
    <row r="52" spans="1:56" ht="15">
      <c r="A52" s="34" t="s">
        <v>38</v>
      </c>
      <c r="B52" s="12">
        <v>4</v>
      </c>
      <c r="C52" s="12">
        <v>6</v>
      </c>
      <c r="D52" s="12">
        <v>1</v>
      </c>
      <c r="E52" s="12">
        <v>0</v>
      </c>
      <c r="F52" s="12">
        <v>0</v>
      </c>
      <c r="G52" s="12">
        <v>0</v>
      </c>
      <c r="H52" s="12">
        <v>2</v>
      </c>
      <c r="I52" s="12">
        <v>0</v>
      </c>
      <c r="J52" s="12">
        <v>213</v>
      </c>
      <c r="K52" s="12">
        <v>22</v>
      </c>
      <c r="L52" s="12">
        <v>1</v>
      </c>
      <c r="M52" s="12">
        <v>0</v>
      </c>
      <c r="N52" s="12">
        <v>0</v>
      </c>
      <c r="O52" s="12">
        <v>1</v>
      </c>
      <c r="P52" s="12">
        <v>1</v>
      </c>
      <c r="Q52" s="12">
        <v>0</v>
      </c>
      <c r="R52" s="12">
        <v>0</v>
      </c>
      <c r="S52" s="12">
        <v>36</v>
      </c>
      <c r="T52" s="12">
        <v>3</v>
      </c>
      <c r="U52" s="12">
        <v>0</v>
      </c>
      <c r="V52" s="35">
        <v>0</v>
      </c>
      <c r="W52" s="12">
        <v>4</v>
      </c>
      <c r="X52" s="12">
        <v>12</v>
      </c>
      <c r="Y52" s="12">
        <v>4</v>
      </c>
      <c r="Z52" s="12">
        <v>0</v>
      </c>
      <c r="AA52" s="12">
        <v>0</v>
      </c>
      <c r="AB52" s="12">
        <v>8</v>
      </c>
      <c r="AC52" s="12">
        <v>0</v>
      </c>
      <c r="AD52" s="12">
        <v>0</v>
      </c>
      <c r="AE52" s="12">
        <v>7</v>
      </c>
      <c r="AF52" s="12">
        <v>0</v>
      </c>
      <c r="AG52" s="12">
        <v>126</v>
      </c>
      <c r="AH52" s="12">
        <v>13</v>
      </c>
      <c r="AI52" s="12">
        <v>0</v>
      </c>
      <c r="AJ52" s="12">
        <v>19</v>
      </c>
      <c r="AK52" s="12">
        <v>4</v>
      </c>
      <c r="AL52" s="12">
        <v>1</v>
      </c>
      <c r="AM52" s="12">
        <v>0</v>
      </c>
      <c r="AN52" s="12">
        <v>0</v>
      </c>
      <c r="AO52" s="12">
        <v>3</v>
      </c>
      <c r="AP52" s="35">
        <v>0</v>
      </c>
      <c r="AQ52" s="12">
        <v>5</v>
      </c>
      <c r="AR52" s="12">
        <v>0</v>
      </c>
      <c r="AS52" s="12">
        <v>0</v>
      </c>
      <c r="AT52" s="12">
        <v>0</v>
      </c>
      <c r="AU52" s="12">
        <v>13</v>
      </c>
      <c r="AV52" s="12">
        <v>0</v>
      </c>
      <c r="AW52" s="12">
        <v>5</v>
      </c>
      <c r="AX52" s="12">
        <v>5</v>
      </c>
      <c r="AY52" s="12">
        <v>0</v>
      </c>
      <c r="AZ52" s="12">
        <v>56</v>
      </c>
      <c r="BA52" s="12">
        <v>7</v>
      </c>
      <c r="BB52" s="12">
        <v>0</v>
      </c>
      <c r="BC52" s="12">
        <v>0</v>
      </c>
      <c r="BD52" s="36">
        <v>582</v>
      </c>
    </row>
    <row r="53" spans="1:56" ht="15">
      <c r="A53" s="34" t="s">
        <v>39</v>
      </c>
      <c r="B53" s="12">
        <v>2</v>
      </c>
      <c r="C53" s="12">
        <v>3</v>
      </c>
      <c r="D53" s="12">
        <v>3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46</v>
      </c>
      <c r="K53" s="12">
        <v>1</v>
      </c>
      <c r="L53" s="12">
        <v>0</v>
      </c>
      <c r="M53" s="12">
        <v>1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5</v>
      </c>
      <c r="T53" s="12">
        <v>0</v>
      </c>
      <c r="U53" s="12">
        <v>1</v>
      </c>
      <c r="V53" s="35">
        <v>0</v>
      </c>
      <c r="W53" s="12">
        <v>0</v>
      </c>
      <c r="X53" s="12">
        <v>1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3</v>
      </c>
      <c r="AF53" s="12">
        <v>1</v>
      </c>
      <c r="AG53" s="12">
        <v>3</v>
      </c>
      <c r="AH53" s="12">
        <v>5</v>
      </c>
      <c r="AI53" s="12">
        <v>0</v>
      </c>
      <c r="AJ53" s="12">
        <v>88</v>
      </c>
      <c r="AK53" s="12">
        <v>0</v>
      </c>
      <c r="AL53" s="12">
        <v>0</v>
      </c>
      <c r="AM53" s="12">
        <v>0</v>
      </c>
      <c r="AN53" s="12">
        <v>0</v>
      </c>
      <c r="AO53" s="12">
        <v>0</v>
      </c>
      <c r="AP53" s="35">
        <v>0</v>
      </c>
      <c r="AQ53" s="12">
        <v>0</v>
      </c>
      <c r="AR53" s="12">
        <v>0</v>
      </c>
      <c r="AS53" s="12">
        <v>9</v>
      </c>
      <c r="AT53" s="12">
        <v>0</v>
      </c>
      <c r="AU53" s="12">
        <v>5</v>
      </c>
      <c r="AV53" s="12">
        <v>0</v>
      </c>
      <c r="AW53" s="12">
        <v>0</v>
      </c>
      <c r="AX53" s="12">
        <v>3</v>
      </c>
      <c r="AY53" s="12">
        <v>0</v>
      </c>
      <c r="AZ53" s="12">
        <v>2</v>
      </c>
      <c r="BA53" s="12">
        <v>0</v>
      </c>
      <c r="BB53" s="12">
        <v>0</v>
      </c>
      <c r="BC53" s="12">
        <v>18</v>
      </c>
      <c r="BD53" s="36">
        <v>200</v>
      </c>
    </row>
    <row r="54" spans="1:56" ht="15">
      <c r="A54" s="34" t="s">
        <v>40</v>
      </c>
      <c r="B54" s="12">
        <v>0</v>
      </c>
      <c r="C54" s="12">
        <v>2</v>
      </c>
      <c r="D54" s="12">
        <v>3</v>
      </c>
      <c r="E54" s="12">
        <v>1</v>
      </c>
      <c r="F54" s="12">
        <v>3</v>
      </c>
      <c r="G54" s="12">
        <v>10</v>
      </c>
      <c r="H54" s="12">
        <v>0</v>
      </c>
      <c r="I54" s="12">
        <v>0</v>
      </c>
      <c r="J54" s="12">
        <v>27</v>
      </c>
      <c r="K54" s="12">
        <v>2</v>
      </c>
      <c r="L54" s="12">
        <v>1</v>
      </c>
      <c r="M54" s="12">
        <v>2</v>
      </c>
      <c r="N54" s="12">
        <v>1</v>
      </c>
      <c r="O54" s="12">
        <v>2</v>
      </c>
      <c r="P54" s="12">
        <v>0</v>
      </c>
      <c r="Q54" s="12">
        <v>0</v>
      </c>
      <c r="R54" s="12">
        <v>0</v>
      </c>
      <c r="S54" s="12">
        <v>2</v>
      </c>
      <c r="T54" s="12">
        <v>1</v>
      </c>
      <c r="U54" s="12">
        <v>0</v>
      </c>
      <c r="V54" s="35">
        <v>0</v>
      </c>
      <c r="W54" s="12">
        <v>0</v>
      </c>
      <c r="X54" s="12">
        <v>2</v>
      </c>
      <c r="Y54" s="12">
        <v>1</v>
      </c>
      <c r="Z54" s="12">
        <v>0</v>
      </c>
      <c r="AA54" s="12">
        <v>5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58</v>
      </c>
      <c r="AH54" s="12">
        <v>3</v>
      </c>
      <c r="AI54" s="12">
        <v>0</v>
      </c>
      <c r="AJ54" s="12">
        <v>55</v>
      </c>
      <c r="AK54" s="12">
        <v>13</v>
      </c>
      <c r="AL54" s="12">
        <v>0</v>
      </c>
      <c r="AM54" s="12">
        <v>0</v>
      </c>
      <c r="AN54" s="12">
        <v>1</v>
      </c>
      <c r="AO54" s="12">
        <v>1</v>
      </c>
      <c r="AP54" s="35">
        <v>0</v>
      </c>
      <c r="AQ54" s="12">
        <v>0</v>
      </c>
      <c r="AR54" s="12">
        <v>1</v>
      </c>
      <c r="AS54" s="12">
        <v>0</v>
      </c>
      <c r="AT54" s="12">
        <v>0</v>
      </c>
      <c r="AU54" s="12">
        <v>19</v>
      </c>
      <c r="AV54" s="12">
        <v>0</v>
      </c>
      <c r="AW54" s="12">
        <v>0</v>
      </c>
      <c r="AX54" s="12">
        <v>0</v>
      </c>
      <c r="AY54" s="12">
        <v>0</v>
      </c>
      <c r="AZ54" s="12">
        <v>6</v>
      </c>
      <c r="BA54" s="12">
        <v>0</v>
      </c>
      <c r="BB54" s="12">
        <v>0</v>
      </c>
      <c r="BC54" s="12">
        <v>4</v>
      </c>
      <c r="BD54" s="36">
        <v>226</v>
      </c>
    </row>
    <row r="55" spans="1:56" ht="15">
      <c r="A55" s="34" t="s">
        <v>9</v>
      </c>
      <c r="B55" s="12">
        <v>12</v>
      </c>
      <c r="C55" s="12">
        <v>4</v>
      </c>
      <c r="D55" s="12">
        <v>9</v>
      </c>
      <c r="E55" s="12">
        <v>2</v>
      </c>
      <c r="F55" s="12">
        <v>1</v>
      </c>
      <c r="G55" s="12">
        <v>1</v>
      </c>
      <c r="H55" s="12">
        <v>2</v>
      </c>
      <c r="I55" s="12">
        <v>0</v>
      </c>
      <c r="J55" s="12">
        <v>28</v>
      </c>
      <c r="K55" s="12">
        <v>6</v>
      </c>
      <c r="L55" s="12">
        <v>0</v>
      </c>
      <c r="M55" s="12">
        <v>0</v>
      </c>
      <c r="N55" s="12">
        <v>24</v>
      </c>
      <c r="O55" s="12">
        <v>0</v>
      </c>
      <c r="P55" s="12">
        <v>2</v>
      </c>
      <c r="Q55" s="12">
        <v>18</v>
      </c>
      <c r="R55" s="12">
        <v>1</v>
      </c>
      <c r="S55" s="12">
        <v>4</v>
      </c>
      <c r="T55" s="12">
        <v>0</v>
      </c>
      <c r="U55" s="12">
        <v>0</v>
      </c>
      <c r="V55" s="35">
        <v>8</v>
      </c>
      <c r="W55" s="12">
        <v>1</v>
      </c>
      <c r="X55" s="12">
        <v>3</v>
      </c>
      <c r="Y55" s="12">
        <v>8</v>
      </c>
      <c r="Z55" s="12">
        <v>0</v>
      </c>
      <c r="AA55" s="12">
        <v>8</v>
      </c>
      <c r="AB55" s="12">
        <v>4</v>
      </c>
      <c r="AC55" s="12">
        <v>1</v>
      </c>
      <c r="AD55" s="12">
        <v>1</v>
      </c>
      <c r="AE55" s="12">
        <v>3</v>
      </c>
      <c r="AF55" s="12">
        <v>1</v>
      </c>
      <c r="AG55" s="12">
        <v>93</v>
      </c>
      <c r="AH55" s="12">
        <v>15</v>
      </c>
      <c r="AI55" s="12">
        <v>35</v>
      </c>
      <c r="AJ55" s="12">
        <v>54</v>
      </c>
      <c r="AK55" s="12">
        <v>1</v>
      </c>
      <c r="AL55" s="12">
        <v>0</v>
      </c>
      <c r="AM55" s="12">
        <v>0</v>
      </c>
      <c r="AN55" s="12">
        <v>39</v>
      </c>
      <c r="AO55" s="12">
        <v>1</v>
      </c>
      <c r="AP55" s="35">
        <v>0</v>
      </c>
      <c r="AQ55" s="12">
        <v>0</v>
      </c>
      <c r="AR55" s="12">
        <v>3</v>
      </c>
      <c r="AS55" s="12">
        <v>39</v>
      </c>
      <c r="AT55" s="12">
        <v>3</v>
      </c>
      <c r="AU55" s="12">
        <v>12</v>
      </c>
      <c r="AV55" s="12">
        <v>0</v>
      </c>
      <c r="AW55" s="12">
        <v>0</v>
      </c>
      <c r="AX55" s="12">
        <v>0</v>
      </c>
      <c r="AY55" s="12">
        <v>0</v>
      </c>
      <c r="AZ55" s="12">
        <v>23</v>
      </c>
      <c r="BA55" s="12">
        <v>5</v>
      </c>
      <c r="BB55" s="12">
        <v>0</v>
      </c>
      <c r="BC55" s="12">
        <v>5</v>
      </c>
      <c r="BD55" s="36">
        <v>480</v>
      </c>
    </row>
    <row r="56" spans="1:56" ht="15">
      <c r="A56" s="34" t="s">
        <v>41</v>
      </c>
      <c r="B56" s="12">
        <v>2</v>
      </c>
      <c r="C56" s="12">
        <v>0</v>
      </c>
      <c r="D56" s="12">
        <v>9</v>
      </c>
      <c r="E56" s="12">
        <v>0</v>
      </c>
      <c r="F56" s="12">
        <v>1</v>
      </c>
      <c r="G56" s="12">
        <v>0</v>
      </c>
      <c r="H56" s="12">
        <v>0</v>
      </c>
      <c r="I56" s="12">
        <v>0</v>
      </c>
      <c r="J56" s="12">
        <v>9</v>
      </c>
      <c r="K56" s="12">
        <v>2</v>
      </c>
      <c r="L56" s="12">
        <v>0</v>
      </c>
      <c r="M56" s="12">
        <v>3</v>
      </c>
      <c r="N56" s="12">
        <v>1</v>
      </c>
      <c r="O56" s="12">
        <v>0</v>
      </c>
      <c r="P56" s="12">
        <v>0</v>
      </c>
      <c r="Q56" s="12">
        <v>0</v>
      </c>
      <c r="R56" s="12">
        <v>1</v>
      </c>
      <c r="S56" s="12">
        <v>3</v>
      </c>
      <c r="T56" s="12">
        <v>0</v>
      </c>
      <c r="U56" s="12">
        <v>0</v>
      </c>
      <c r="V56" s="35">
        <v>0</v>
      </c>
      <c r="W56" s="12">
        <v>1</v>
      </c>
      <c r="X56" s="12">
        <v>1</v>
      </c>
      <c r="Y56" s="12">
        <v>1</v>
      </c>
      <c r="Z56" s="12">
        <v>0</v>
      </c>
      <c r="AA56" s="12">
        <v>1</v>
      </c>
      <c r="AB56" s="12">
        <v>2</v>
      </c>
      <c r="AC56" s="12">
        <v>0</v>
      </c>
      <c r="AD56" s="12">
        <v>0</v>
      </c>
      <c r="AE56" s="12">
        <v>1</v>
      </c>
      <c r="AF56" s="12">
        <v>0</v>
      </c>
      <c r="AG56" s="12">
        <v>12</v>
      </c>
      <c r="AH56" s="12">
        <v>10</v>
      </c>
      <c r="AI56" s="12">
        <v>2</v>
      </c>
      <c r="AJ56" s="12">
        <v>9</v>
      </c>
      <c r="AK56" s="12">
        <v>0</v>
      </c>
      <c r="AL56" s="12">
        <v>0</v>
      </c>
      <c r="AM56" s="12">
        <v>0</v>
      </c>
      <c r="AN56" s="12">
        <v>17</v>
      </c>
      <c r="AO56" s="12">
        <v>0</v>
      </c>
      <c r="AP56" s="35">
        <v>0</v>
      </c>
      <c r="AQ56" s="12">
        <v>0</v>
      </c>
      <c r="AR56" s="12">
        <v>0</v>
      </c>
      <c r="AS56" s="12">
        <v>29</v>
      </c>
      <c r="AT56" s="12">
        <v>0</v>
      </c>
      <c r="AU56" s="12">
        <v>8</v>
      </c>
      <c r="AV56" s="12">
        <v>0</v>
      </c>
      <c r="AW56" s="12">
        <v>0</v>
      </c>
      <c r="AX56" s="12">
        <v>0</v>
      </c>
      <c r="AY56" s="12">
        <v>0</v>
      </c>
      <c r="AZ56" s="12">
        <v>1</v>
      </c>
      <c r="BA56" s="12">
        <v>0</v>
      </c>
      <c r="BB56" s="12">
        <v>0</v>
      </c>
      <c r="BC56" s="12">
        <v>0</v>
      </c>
      <c r="BD56" s="36">
        <v>126</v>
      </c>
    </row>
    <row r="57" spans="1:56" ht="15">
      <c r="A57" s="34" t="s">
        <v>42</v>
      </c>
      <c r="B57" s="12">
        <v>1</v>
      </c>
      <c r="C57" s="12">
        <v>2</v>
      </c>
      <c r="D57" s="12">
        <v>4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4</v>
      </c>
      <c r="K57" s="12">
        <v>1</v>
      </c>
      <c r="L57" s="12">
        <v>0</v>
      </c>
      <c r="M57" s="12">
        <v>0</v>
      </c>
      <c r="N57" s="12">
        <v>0</v>
      </c>
      <c r="O57" s="12">
        <v>3</v>
      </c>
      <c r="P57" s="12">
        <v>0</v>
      </c>
      <c r="Q57" s="12">
        <v>0</v>
      </c>
      <c r="R57" s="12">
        <v>2</v>
      </c>
      <c r="S57" s="12">
        <v>0</v>
      </c>
      <c r="T57" s="12">
        <v>0</v>
      </c>
      <c r="U57" s="12">
        <v>0</v>
      </c>
      <c r="V57" s="35">
        <v>6</v>
      </c>
      <c r="W57" s="12">
        <v>1</v>
      </c>
      <c r="X57" s="12">
        <v>0</v>
      </c>
      <c r="Y57" s="12">
        <v>0</v>
      </c>
      <c r="Z57" s="12">
        <v>1</v>
      </c>
      <c r="AA57" s="12">
        <v>0</v>
      </c>
      <c r="AB57" s="12">
        <v>0</v>
      </c>
      <c r="AC57" s="12">
        <v>1</v>
      </c>
      <c r="AD57" s="12">
        <v>2</v>
      </c>
      <c r="AE57" s="12">
        <v>0</v>
      </c>
      <c r="AF57" s="12">
        <v>0</v>
      </c>
      <c r="AG57" s="12">
        <v>16</v>
      </c>
      <c r="AH57" s="12">
        <v>0</v>
      </c>
      <c r="AI57" s="12">
        <v>1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2">
        <v>0</v>
      </c>
      <c r="AP57" s="35">
        <v>0</v>
      </c>
      <c r="AQ57" s="12">
        <v>0</v>
      </c>
      <c r="AR57" s="12">
        <v>0</v>
      </c>
      <c r="AS57" s="12">
        <v>0</v>
      </c>
      <c r="AT57" s="12">
        <v>0</v>
      </c>
      <c r="AU57" s="12">
        <v>0</v>
      </c>
      <c r="AV57" s="12">
        <v>0</v>
      </c>
      <c r="AW57" s="12">
        <v>0</v>
      </c>
      <c r="AX57" s="12">
        <v>0</v>
      </c>
      <c r="AY57" s="12">
        <v>1</v>
      </c>
      <c r="AZ57" s="12">
        <v>0</v>
      </c>
      <c r="BA57" s="12">
        <v>1</v>
      </c>
      <c r="BB57" s="12">
        <v>0</v>
      </c>
      <c r="BC57" s="12">
        <v>4</v>
      </c>
      <c r="BD57" s="36">
        <v>51</v>
      </c>
    </row>
    <row r="58" spans="1:56" ht="15">
      <c r="A58" s="34" t="s">
        <v>43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1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1</v>
      </c>
      <c r="S58" s="12">
        <v>0</v>
      </c>
      <c r="T58" s="12">
        <v>0</v>
      </c>
      <c r="U58" s="12">
        <v>0</v>
      </c>
      <c r="V58" s="35">
        <v>1</v>
      </c>
      <c r="W58" s="12">
        <v>0</v>
      </c>
      <c r="X58" s="12">
        <v>0</v>
      </c>
      <c r="Y58" s="12">
        <v>1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203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35">
        <v>0</v>
      </c>
      <c r="AQ58" s="12">
        <v>0</v>
      </c>
      <c r="AR58" s="12">
        <v>0</v>
      </c>
      <c r="AS58" s="12">
        <v>0</v>
      </c>
      <c r="AT58" s="12">
        <v>2</v>
      </c>
      <c r="AU58" s="12">
        <v>0</v>
      </c>
      <c r="AV58" s="12">
        <v>0</v>
      </c>
      <c r="AW58" s="12">
        <v>0</v>
      </c>
      <c r="AX58" s="12">
        <v>0</v>
      </c>
      <c r="AY58" s="12">
        <v>0</v>
      </c>
      <c r="AZ58" s="12">
        <v>1</v>
      </c>
      <c r="BA58" s="12">
        <v>0</v>
      </c>
      <c r="BB58" s="12">
        <v>0</v>
      </c>
      <c r="BC58" s="12">
        <v>0</v>
      </c>
      <c r="BD58" s="36">
        <v>210</v>
      </c>
    </row>
    <row r="59" spans="1:56" ht="15">
      <c r="A59" s="34" t="s">
        <v>44</v>
      </c>
      <c r="B59" s="12">
        <v>4</v>
      </c>
      <c r="C59" s="12">
        <v>4</v>
      </c>
      <c r="D59" s="12">
        <v>15</v>
      </c>
      <c r="E59" s="12">
        <v>5</v>
      </c>
      <c r="F59" s="12">
        <v>20</v>
      </c>
      <c r="G59" s="12">
        <v>2</v>
      </c>
      <c r="H59" s="12">
        <v>9</v>
      </c>
      <c r="I59" s="12">
        <v>1</v>
      </c>
      <c r="J59" s="12">
        <v>627</v>
      </c>
      <c r="K59" s="12">
        <v>23</v>
      </c>
      <c r="L59" s="12">
        <v>7</v>
      </c>
      <c r="M59" s="12">
        <v>22</v>
      </c>
      <c r="N59" s="12">
        <v>11</v>
      </c>
      <c r="O59" s="12">
        <v>7</v>
      </c>
      <c r="P59" s="12">
        <v>8</v>
      </c>
      <c r="Q59" s="12">
        <v>0</v>
      </c>
      <c r="R59" s="12">
        <v>22</v>
      </c>
      <c r="S59" s="12">
        <v>33</v>
      </c>
      <c r="T59" s="12">
        <v>10</v>
      </c>
      <c r="U59" s="12">
        <v>0</v>
      </c>
      <c r="V59" s="35">
        <v>20</v>
      </c>
      <c r="W59" s="12">
        <v>81</v>
      </c>
      <c r="X59" s="12">
        <v>294</v>
      </c>
      <c r="Y59" s="12">
        <v>7</v>
      </c>
      <c r="Z59" s="12">
        <v>13</v>
      </c>
      <c r="AA59" s="12">
        <v>7</v>
      </c>
      <c r="AB59" s="12">
        <v>15</v>
      </c>
      <c r="AC59" s="12">
        <v>13</v>
      </c>
      <c r="AD59" s="12">
        <v>4</v>
      </c>
      <c r="AE59" s="12">
        <v>7</v>
      </c>
      <c r="AF59" s="12">
        <v>27</v>
      </c>
      <c r="AG59" s="12">
        <v>473</v>
      </c>
      <c r="AH59" s="12">
        <v>21</v>
      </c>
      <c r="AI59" s="12">
        <v>0</v>
      </c>
      <c r="AJ59" s="12">
        <v>134</v>
      </c>
      <c r="AK59" s="12">
        <v>22</v>
      </c>
      <c r="AL59" s="12">
        <v>6</v>
      </c>
      <c r="AM59" s="12">
        <v>2</v>
      </c>
      <c r="AN59" s="12">
        <v>17</v>
      </c>
      <c r="AO59" s="12">
        <v>7</v>
      </c>
      <c r="AP59" s="35">
        <v>0</v>
      </c>
      <c r="AQ59" s="12">
        <v>4</v>
      </c>
      <c r="AR59" s="12">
        <v>22</v>
      </c>
      <c r="AS59" s="12">
        <v>1</v>
      </c>
      <c r="AT59" s="12">
        <v>20</v>
      </c>
      <c r="AU59" s="12">
        <v>69</v>
      </c>
      <c r="AV59" s="12">
        <v>1</v>
      </c>
      <c r="AW59" s="12">
        <v>4</v>
      </c>
      <c r="AX59" s="12">
        <v>0</v>
      </c>
      <c r="AY59" s="12">
        <v>30</v>
      </c>
      <c r="AZ59" s="12">
        <v>105</v>
      </c>
      <c r="BA59" s="12">
        <v>2</v>
      </c>
      <c r="BB59" s="12">
        <v>0</v>
      </c>
      <c r="BC59" s="12">
        <v>6</v>
      </c>
      <c r="BD59" s="36">
        <v>2264</v>
      </c>
    </row>
    <row r="60" spans="1:56" ht="15">
      <c r="A60" s="34" t="s">
        <v>45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13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1</v>
      </c>
      <c r="R60" s="12">
        <v>0</v>
      </c>
      <c r="S60" s="12">
        <v>0</v>
      </c>
      <c r="T60" s="12">
        <v>0</v>
      </c>
      <c r="U60" s="12">
        <v>0</v>
      </c>
      <c r="V60" s="35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1</v>
      </c>
      <c r="AG60" s="12">
        <v>14</v>
      </c>
      <c r="AH60" s="12">
        <v>1</v>
      </c>
      <c r="AI60" s="12">
        <v>0</v>
      </c>
      <c r="AJ60" s="12">
        <v>1</v>
      </c>
      <c r="AK60" s="12">
        <v>0</v>
      </c>
      <c r="AL60" s="12">
        <v>0</v>
      </c>
      <c r="AM60" s="12">
        <v>0</v>
      </c>
      <c r="AN60" s="12">
        <v>0</v>
      </c>
      <c r="AO60" s="12">
        <v>0</v>
      </c>
      <c r="AP60" s="35">
        <v>0</v>
      </c>
      <c r="AQ60" s="12">
        <v>1</v>
      </c>
      <c r="AR60" s="12">
        <v>0</v>
      </c>
      <c r="AS60" s="12">
        <v>0</v>
      </c>
      <c r="AT60" s="12">
        <v>0</v>
      </c>
      <c r="AU60" s="12">
        <v>0</v>
      </c>
      <c r="AV60" s="12">
        <v>0</v>
      </c>
      <c r="AW60" s="12">
        <v>3</v>
      </c>
      <c r="AX60" s="12">
        <v>0</v>
      </c>
      <c r="AY60" s="12">
        <v>0</v>
      </c>
      <c r="AZ60" s="12">
        <v>10</v>
      </c>
      <c r="BA60" s="12">
        <v>0</v>
      </c>
      <c r="BB60" s="12">
        <v>0</v>
      </c>
      <c r="BC60" s="12">
        <v>0</v>
      </c>
      <c r="BD60" s="36">
        <v>45</v>
      </c>
    </row>
    <row r="61" spans="1:56" ht="15">
      <c r="A61" s="34" t="s">
        <v>137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35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1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12">
        <v>0</v>
      </c>
      <c r="AP61" s="35">
        <v>0</v>
      </c>
      <c r="AQ61" s="12">
        <v>0</v>
      </c>
      <c r="AR61" s="12">
        <v>0</v>
      </c>
      <c r="AS61" s="12">
        <v>0</v>
      </c>
      <c r="AT61" s="12">
        <v>0</v>
      </c>
      <c r="AU61" s="12">
        <v>0</v>
      </c>
      <c r="AV61" s="12">
        <v>0</v>
      </c>
      <c r="AW61" s="12">
        <v>0</v>
      </c>
      <c r="AX61" s="12">
        <v>0</v>
      </c>
      <c r="AY61" s="12">
        <v>0</v>
      </c>
      <c r="AZ61" s="12">
        <v>0</v>
      </c>
      <c r="BA61" s="12">
        <v>0</v>
      </c>
      <c r="BB61" s="12">
        <v>0</v>
      </c>
      <c r="BC61" s="12">
        <v>0</v>
      </c>
      <c r="BD61" s="36">
        <v>1</v>
      </c>
    </row>
    <row r="62" spans="1:56" ht="15">
      <c r="A62" s="34" t="s">
        <v>46</v>
      </c>
      <c r="B62" s="12">
        <v>0</v>
      </c>
      <c r="C62" s="12">
        <v>5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6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3</v>
      </c>
      <c r="S62" s="12">
        <v>0</v>
      </c>
      <c r="T62" s="12">
        <v>0</v>
      </c>
      <c r="U62" s="12">
        <v>0</v>
      </c>
      <c r="V62" s="35">
        <v>4</v>
      </c>
      <c r="W62" s="12">
        <v>1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17</v>
      </c>
      <c r="AH62" s="12">
        <v>3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2</v>
      </c>
      <c r="AO62" s="12">
        <v>0</v>
      </c>
      <c r="AP62" s="35">
        <v>91</v>
      </c>
      <c r="AQ62" s="12">
        <v>0</v>
      </c>
      <c r="AR62" s="12">
        <v>0</v>
      </c>
      <c r="AS62" s="12">
        <v>0</v>
      </c>
      <c r="AT62" s="12">
        <v>0</v>
      </c>
      <c r="AU62" s="12">
        <v>0</v>
      </c>
      <c r="AV62" s="12">
        <v>0</v>
      </c>
      <c r="AW62" s="12">
        <v>0</v>
      </c>
      <c r="AX62" s="12">
        <v>0</v>
      </c>
      <c r="AY62" s="12">
        <v>0</v>
      </c>
      <c r="AZ62" s="12">
        <v>2</v>
      </c>
      <c r="BA62" s="12">
        <v>0</v>
      </c>
      <c r="BB62" s="12">
        <v>0</v>
      </c>
      <c r="BC62" s="12">
        <v>0</v>
      </c>
      <c r="BD62" s="36">
        <v>134</v>
      </c>
    </row>
    <row r="63" spans="1:56" ht="15">
      <c r="A63" s="34" t="s">
        <v>47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9</v>
      </c>
      <c r="K63" s="12">
        <v>1</v>
      </c>
      <c r="L63" s="12">
        <v>0</v>
      </c>
      <c r="M63" s="12">
        <v>0</v>
      </c>
      <c r="N63" s="12">
        <v>3</v>
      </c>
      <c r="O63" s="12">
        <v>1</v>
      </c>
      <c r="P63" s="12">
        <v>0</v>
      </c>
      <c r="Q63" s="12">
        <v>0</v>
      </c>
      <c r="R63" s="12">
        <v>0</v>
      </c>
      <c r="S63" s="12">
        <v>0</v>
      </c>
      <c r="T63" s="12">
        <v>1</v>
      </c>
      <c r="U63" s="12">
        <v>0</v>
      </c>
      <c r="V63" s="35">
        <v>3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19</v>
      </c>
      <c r="AH63" s="12">
        <v>1</v>
      </c>
      <c r="AI63" s="12">
        <v>1</v>
      </c>
      <c r="AJ63" s="12">
        <v>1</v>
      </c>
      <c r="AK63" s="12">
        <v>1</v>
      </c>
      <c r="AL63" s="12">
        <v>0</v>
      </c>
      <c r="AM63" s="12">
        <v>0</v>
      </c>
      <c r="AN63" s="12">
        <v>0</v>
      </c>
      <c r="AO63" s="12">
        <v>0</v>
      </c>
      <c r="AP63" s="35">
        <v>6</v>
      </c>
      <c r="AQ63" s="12">
        <v>0</v>
      </c>
      <c r="AR63" s="12">
        <v>0</v>
      </c>
      <c r="AS63" s="12">
        <v>0</v>
      </c>
      <c r="AT63" s="12">
        <v>0</v>
      </c>
      <c r="AU63" s="12">
        <v>0</v>
      </c>
      <c r="AV63" s="12">
        <v>0</v>
      </c>
      <c r="AW63" s="12">
        <v>0</v>
      </c>
      <c r="AX63" s="12">
        <v>0</v>
      </c>
      <c r="AY63" s="12">
        <v>0</v>
      </c>
      <c r="AZ63" s="12">
        <v>1</v>
      </c>
      <c r="BA63" s="12">
        <v>1</v>
      </c>
      <c r="BB63" s="12">
        <v>0</v>
      </c>
      <c r="BC63" s="12">
        <v>0</v>
      </c>
      <c r="BD63" s="36">
        <v>49</v>
      </c>
    </row>
    <row r="64" spans="1:56" ht="15">
      <c r="A64" s="34" t="s">
        <v>88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35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2">
        <v>4</v>
      </c>
      <c r="AP64" s="35">
        <v>0</v>
      </c>
      <c r="AQ64" s="12">
        <v>0</v>
      </c>
      <c r="AR64" s="12">
        <v>0</v>
      </c>
      <c r="AS64" s="12">
        <v>0</v>
      </c>
      <c r="AT64" s="12">
        <v>0</v>
      </c>
      <c r="AU64" s="12">
        <v>0</v>
      </c>
      <c r="AV64" s="12">
        <v>0</v>
      </c>
      <c r="AW64" s="12">
        <v>0</v>
      </c>
      <c r="AX64" s="12">
        <v>0</v>
      </c>
      <c r="AY64" s="12">
        <v>0</v>
      </c>
      <c r="AZ64" s="12">
        <v>1</v>
      </c>
      <c r="BA64" s="12">
        <v>0</v>
      </c>
      <c r="BB64" s="12">
        <v>0</v>
      </c>
      <c r="BC64" s="12">
        <v>0</v>
      </c>
      <c r="BD64" s="36">
        <v>5</v>
      </c>
    </row>
    <row r="65" spans="1:56" ht="15">
      <c r="A65" s="34" t="s">
        <v>81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35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1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35">
        <v>0</v>
      </c>
      <c r="AQ65" s="12">
        <v>0</v>
      </c>
      <c r="AR65" s="12">
        <v>0</v>
      </c>
      <c r="AS65" s="12">
        <v>0</v>
      </c>
      <c r="AT65" s="12">
        <v>0</v>
      </c>
      <c r="AU65" s="12">
        <v>0</v>
      </c>
      <c r="AV65" s="12">
        <v>0</v>
      </c>
      <c r="AW65" s="12">
        <v>0</v>
      </c>
      <c r="AX65" s="12">
        <v>0</v>
      </c>
      <c r="AY65" s="12">
        <v>0</v>
      </c>
      <c r="AZ65" s="12">
        <v>0</v>
      </c>
      <c r="BA65" s="12">
        <v>0</v>
      </c>
      <c r="BB65" s="12">
        <v>0</v>
      </c>
      <c r="BC65" s="12">
        <v>0</v>
      </c>
      <c r="BD65" s="36">
        <v>1</v>
      </c>
    </row>
    <row r="66" spans="1:56" ht="15">
      <c r="A66" s="34" t="s">
        <v>113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35">
        <v>0</v>
      </c>
      <c r="W66" s="12">
        <v>0</v>
      </c>
      <c r="X66" s="12">
        <v>1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15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  <c r="AO66" s="12">
        <v>0</v>
      </c>
      <c r="AP66" s="35">
        <v>0</v>
      </c>
      <c r="AQ66" s="12">
        <v>0</v>
      </c>
      <c r="AR66" s="12">
        <v>0</v>
      </c>
      <c r="AS66" s="12">
        <v>0</v>
      </c>
      <c r="AT66" s="12">
        <v>0</v>
      </c>
      <c r="AU66" s="12">
        <v>0</v>
      </c>
      <c r="AV66" s="12">
        <v>0</v>
      </c>
      <c r="AW66" s="12">
        <v>0</v>
      </c>
      <c r="AX66" s="12">
        <v>0</v>
      </c>
      <c r="AY66" s="12">
        <v>0</v>
      </c>
      <c r="AZ66" s="12">
        <v>0</v>
      </c>
      <c r="BA66" s="12">
        <v>0</v>
      </c>
      <c r="BB66" s="12">
        <v>0</v>
      </c>
      <c r="BC66" s="12">
        <v>0</v>
      </c>
      <c r="BD66" s="36">
        <v>16</v>
      </c>
    </row>
    <row r="67" spans="1:56" ht="15">
      <c r="A67" s="34" t="s">
        <v>48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1</v>
      </c>
      <c r="K67" s="12">
        <v>0</v>
      </c>
      <c r="L67" s="12">
        <v>0</v>
      </c>
      <c r="M67" s="12">
        <v>0</v>
      </c>
      <c r="N67" s="12">
        <v>1</v>
      </c>
      <c r="O67" s="12">
        <v>0</v>
      </c>
      <c r="P67" s="12">
        <v>1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35">
        <v>1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6</v>
      </c>
      <c r="AH67" s="12">
        <v>3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2">
        <v>0</v>
      </c>
      <c r="AP67" s="35">
        <v>0</v>
      </c>
      <c r="AQ67" s="12">
        <v>0</v>
      </c>
      <c r="AR67" s="12">
        <v>0</v>
      </c>
      <c r="AS67" s="12">
        <v>0</v>
      </c>
      <c r="AT67" s="12">
        <v>0</v>
      </c>
      <c r="AU67" s="12">
        <v>0</v>
      </c>
      <c r="AV67" s="12">
        <v>0</v>
      </c>
      <c r="AW67" s="12">
        <v>0</v>
      </c>
      <c r="AX67" s="12">
        <v>0</v>
      </c>
      <c r="AY67" s="12">
        <v>0</v>
      </c>
      <c r="AZ67" s="12">
        <v>0</v>
      </c>
      <c r="BA67" s="12">
        <v>0</v>
      </c>
      <c r="BB67" s="12">
        <v>0</v>
      </c>
      <c r="BC67" s="12">
        <v>0</v>
      </c>
      <c r="BD67" s="36">
        <v>13</v>
      </c>
    </row>
    <row r="68" spans="1:56" ht="15">
      <c r="A68" s="34" t="s">
        <v>97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1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35">
        <v>0</v>
      </c>
      <c r="W68" s="12">
        <v>0</v>
      </c>
      <c r="X68" s="12">
        <v>1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9</v>
      </c>
      <c r="AH68" s="12">
        <v>0</v>
      </c>
      <c r="AI68" s="12">
        <v>0</v>
      </c>
      <c r="AJ68" s="12">
        <v>0</v>
      </c>
      <c r="AK68" s="12">
        <v>0</v>
      </c>
      <c r="AL68" s="12">
        <v>0</v>
      </c>
      <c r="AM68" s="12">
        <v>0</v>
      </c>
      <c r="AN68" s="12">
        <v>0</v>
      </c>
      <c r="AO68" s="12">
        <v>0</v>
      </c>
      <c r="AP68" s="35">
        <v>0</v>
      </c>
      <c r="AQ68" s="12">
        <v>0</v>
      </c>
      <c r="AR68" s="12">
        <v>0</v>
      </c>
      <c r="AS68" s="12">
        <v>0</v>
      </c>
      <c r="AT68" s="12">
        <v>0</v>
      </c>
      <c r="AU68" s="12">
        <v>0</v>
      </c>
      <c r="AV68" s="12">
        <v>0</v>
      </c>
      <c r="AW68" s="12">
        <v>0</v>
      </c>
      <c r="AX68" s="12">
        <v>0</v>
      </c>
      <c r="AY68" s="12">
        <v>0</v>
      </c>
      <c r="AZ68" s="12">
        <v>0</v>
      </c>
      <c r="BA68" s="12">
        <v>0</v>
      </c>
      <c r="BB68" s="12">
        <v>0</v>
      </c>
      <c r="BC68" s="12">
        <v>0</v>
      </c>
      <c r="BD68" s="36">
        <v>11</v>
      </c>
    </row>
    <row r="69" spans="1:56" ht="15">
      <c r="A69" s="34" t="s">
        <v>98</v>
      </c>
      <c r="B69" s="12">
        <v>1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35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0</v>
      </c>
      <c r="AM69" s="12">
        <v>0</v>
      </c>
      <c r="AN69" s="12">
        <v>0</v>
      </c>
      <c r="AO69" s="12">
        <v>0</v>
      </c>
      <c r="AP69" s="35">
        <v>0</v>
      </c>
      <c r="AQ69" s="12">
        <v>0</v>
      </c>
      <c r="AR69" s="12">
        <v>0</v>
      </c>
      <c r="AS69" s="12">
        <v>0</v>
      </c>
      <c r="AT69" s="12">
        <v>0</v>
      </c>
      <c r="AU69" s="12">
        <v>0</v>
      </c>
      <c r="AV69" s="12">
        <v>0</v>
      </c>
      <c r="AW69" s="12">
        <v>0</v>
      </c>
      <c r="AX69" s="12">
        <v>0</v>
      </c>
      <c r="AY69" s="12">
        <v>0</v>
      </c>
      <c r="AZ69" s="12">
        <v>0</v>
      </c>
      <c r="BA69" s="12">
        <v>0</v>
      </c>
      <c r="BB69" s="12">
        <v>0</v>
      </c>
      <c r="BC69" s="12">
        <v>0</v>
      </c>
      <c r="BD69" s="36">
        <v>1</v>
      </c>
    </row>
    <row r="70" spans="1:56" ht="15">
      <c r="A70" s="34" t="s">
        <v>99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5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35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3</v>
      </c>
      <c r="AH70" s="12">
        <v>0</v>
      </c>
      <c r="AI70" s="12">
        <v>0</v>
      </c>
      <c r="AJ70" s="12">
        <v>0</v>
      </c>
      <c r="AK70" s="12">
        <v>0</v>
      </c>
      <c r="AL70" s="12">
        <v>0</v>
      </c>
      <c r="AM70" s="12">
        <v>0</v>
      </c>
      <c r="AN70" s="12">
        <v>0</v>
      </c>
      <c r="AO70" s="12">
        <v>0</v>
      </c>
      <c r="AP70" s="35">
        <v>0</v>
      </c>
      <c r="AQ70" s="12">
        <v>0</v>
      </c>
      <c r="AR70" s="12">
        <v>0</v>
      </c>
      <c r="AS70" s="12">
        <v>0</v>
      </c>
      <c r="AT70" s="12">
        <v>0</v>
      </c>
      <c r="AU70" s="12">
        <v>0</v>
      </c>
      <c r="AV70" s="12">
        <v>0</v>
      </c>
      <c r="AW70" s="12">
        <v>0</v>
      </c>
      <c r="AX70" s="12">
        <v>0</v>
      </c>
      <c r="AY70" s="12">
        <v>0</v>
      </c>
      <c r="AZ70" s="12">
        <v>0</v>
      </c>
      <c r="BA70" s="12">
        <v>0</v>
      </c>
      <c r="BB70" s="12">
        <v>0</v>
      </c>
      <c r="BC70" s="12">
        <v>1</v>
      </c>
      <c r="BD70" s="36">
        <v>9</v>
      </c>
    </row>
    <row r="71" spans="1:56" ht="15">
      <c r="A71" s="34" t="s">
        <v>127</v>
      </c>
      <c r="B71" s="12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1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35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1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2">
        <v>0</v>
      </c>
      <c r="AO71" s="12">
        <v>0</v>
      </c>
      <c r="AP71" s="35">
        <v>0</v>
      </c>
      <c r="AQ71" s="12">
        <v>0</v>
      </c>
      <c r="AR71" s="12">
        <v>0</v>
      </c>
      <c r="AS71" s="12">
        <v>0</v>
      </c>
      <c r="AT71" s="12">
        <v>0</v>
      </c>
      <c r="AU71" s="12">
        <v>0</v>
      </c>
      <c r="AV71" s="12">
        <v>0</v>
      </c>
      <c r="AW71" s="12">
        <v>0</v>
      </c>
      <c r="AX71" s="12">
        <v>0</v>
      </c>
      <c r="AY71" s="12">
        <v>0</v>
      </c>
      <c r="AZ71" s="12">
        <v>0</v>
      </c>
      <c r="BA71" s="12">
        <v>0</v>
      </c>
      <c r="BB71" s="12">
        <v>0</v>
      </c>
      <c r="BC71" s="12">
        <v>0</v>
      </c>
      <c r="BD71" s="36">
        <v>2</v>
      </c>
    </row>
    <row r="72" spans="1:56" ht="15">
      <c r="A72" s="34" t="s">
        <v>49</v>
      </c>
      <c r="B72" s="12">
        <v>0</v>
      </c>
      <c r="C72" s="12">
        <v>0</v>
      </c>
      <c r="D72" s="12">
        <v>1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5</v>
      </c>
      <c r="K72" s="12">
        <v>0</v>
      </c>
      <c r="L72" s="12">
        <v>0</v>
      </c>
      <c r="M72" s="12">
        <v>0</v>
      </c>
      <c r="N72" s="12">
        <v>0</v>
      </c>
      <c r="O72" s="12">
        <v>1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35">
        <v>0</v>
      </c>
      <c r="W72" s="12">
        <v>1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11</v>
      </c>
      <c r="AH72" s="12">
        <v>5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2">
        <v>0</v>
      </c>
      <c r="AO72" s="12">
        <v>0</v>
      </c>
      <c r="AP72" s="35">
        <v>0</v>
      </c>
      <c r="AQ72" s="12">
        <v>0</v>
      </c>
      <c r="AR72" s="12">
        <v>0</v>
      </c>
      <c r="AS72" s="12">
        <v>0</v>
      </c>
      <c r="AT72" s="12">
        <v>0</v>
      </c>
      <c r="AU72" s="12">
        <v>0</v>
      </c>
      <c r="AV72" s="12">
        <v>0</v>
      </c>
      <c r="AW72" s="12">
        <v>0</v>
      </c>
      <c r="AX72" s="12">
        <v>0</v>
      </c>
      <c r="AY72" s="12">
        <v>0</v>
      </c>
      <c r="AZ72" s="12">
        <v>0</v>
      </c>
      <c r="BA72" s="12">
        <v>0</v>
      </c>
      <c r="BB72" s="12">
        <v>0</v>
      </c>
      <c r="BC72" s="12">
        <v>0</v>
      </c>
      <c r="BD72" s="36">
        <v>24</v>
      </c>
    </row>
    <row r="73" spans="1:56" ht="15">
      <c r="A73" s="34" t="s">
        <v>50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35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2</v>
      </c>
      <c r="AH73" s="12">
        <v>0</v>
      </c>
      <c r="AI73" s="12">
        <v>1</v>
      </c>
      <c r="AJ73" s="12">
        <v>2</v>
      </c>
      <c r="AK73" s="12">
        <v>0</v>
      </c>
      <c r="AL73" s="12">
        <v>0</v>
      </c>
      <c r="AM73" s="12">
        <v>0</v>
      </c>
      <c r="AN73" s="12">
        <v>4</v>
      </c>
      <c r="AO73" s="12">
        <v>0</v>
      </c>
      <c r="AP73" s="35">
        <v>0</v>
      </c>
      <c r="AQ73" s="12">
        <v>0</v>
      </c>
      <c r="AR73" s="12">
        <v>0</v>
      </c>
      <c r="AS73" s="12">
        <v>1</v>
      </c>
      <c r="AT73" s="12">
        <v>0</v>
      </c>
      <c r="AU73" s="12">
        <v>2</v>
      </c>
      <c r="AV73" s="12">
        <v>0</v>
      </c>
      <c r="AW73" s="12">
        <v>0</v>
      </c>
      <c r="AX73" s="12">
        <v>0</v>
      </c>
      <c r="AY73" s="12">
        <v>0</v>
      </c>
      <c r="AZ73" s="12">
        <v>2</v>
      </c>
      <c r="BA73" s="12">
        <v>0</v>
      </c>
      <c r="BB73" s="12">
        <v>0</v>
      </c>
      <c r="BC73" s="12">
        <v>0</v>
      </c>
      <c r="BD73" s="36">
        <v>14</v>
      </c>
    </row>
    <row r="74" spans="1:56" ht="15">
      <c r="A74" s="34" t="s">
        <v>51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9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2</v>
      </c>
      <c r="R74" s="12">
        <v>0</v>
      </c>
      <c r="S74" s="12">
        <v>0</v>
      </c>
      <c r="T74" s="12">
        <v>0</v>
      </c>
      <c r="U74" s="12">
        <v>0</v>
      </c>
      <c r="V74" s="35">
        <v>0</v>
      </c>
      <c r="W74" s="12">
        <v>1</v>
      </c>
      <c r="X74" s="12">
        <v>0</v>
      </c>
      <c r="Y74" s="12">
        <v>0</v>
      </c>
      <c r="Z74" s="12">
        <v>0</v>
      </c>
      <c r="AA74" s="12">
        <v>0</v>
      </c>
      <c r="AB74" s="12">
        <v>2</v>
      </c>
      <c r="AC74" s="12">
        <v>0</v>
      </c>
      <c r="AD74" s="12">
        <v>0</v>
      </c>
      <c r="AE74" s="12">
        <v>0</v>
      </c>
      <c r="AF74" s="12">
        <v>0</v>
      </c>
      <c r="AG74" s="12">
        <v>6</v>
      </c>
      <c r="AH74" s="12">
        <v>0</v>
      </c>
      <c r="AI74" s="12">
        <v>0</v>
      </c>
      <c r="AJ74" s="12">
        <v>0</v>
      </c>
      <c r="AK74" s="12">
        <v>0</v>
      </c>
      <c r="AL74" s="12">
        <v>0</v>
      </c>
      <c r="AM74" s="12">
        <v>0</v>
      </c>
      <c r="AN74" s="12">
        <v>0</v>
      </c>
      <c r="AO74" s="12">
        <v>0</v>
      </c>
      <c r="AP74" s="35">
        <v>0</v>
      </c>
      <c r="AQ74" s="12">
        <v>0</v>
      </c>
      <c r="AR74" s="12">
        <v>0</v>
      </c>
      <c r="AS74" s="12">
        <v>0</v>
      </c>
      <c r="AT74" s="12">
        <v>0</v>
      </c>
      <c r="AU74" s="12">
        <v>0</v>
      </c>
      <c r="AV74" s="12">
        <v>0</v>
      </c>
      <c r="AW74" s="12">
        <v>0</v>
      </c>
      <c r="AX74" s="12">
        <v>0</v>
      </c>
      <c r="AY74" s="12">
        <v>0</v>
      </c>
      <c r="AZ74" s="12">
        <v>0</v>
      </c>
      <c r="BA74" s="12">
        <v>0</v>
      </c>
      <c r="BB74" s="12">
        <v>0</v>
      </c>
      <c r="BC74" s="12">
        <v>0</v>
      </c>
      <c r="BD74" s="36">
        <v>20</v>
      </c>
    </row>
    <row r="75" spans="1:56" ht="15">
      <c r="A75" s="34" t="s">
        <v>132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35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1</v>
      </c>
      <c r="AL75" s="12">
        <v>0</v>
      </c>
      <c r="AM75" s="12">
        <v>0</v>
      </c>
      <c r="AN75" s="12">
        <v>0</v>
      </c>
      <c r="AO75" s="12">
        <v>0</v>
      </c>
      <c r="AP75" s="35">
        <v>0</v>
      </c>
      <c r="AQ75" s="12">
        <v>0</v>
      </c>
      <c r="AR75" s="12">
        <v>0</v>
      </c>
      <c r="AS75" s="12">
        <v>0</v>
      </c>
      <c r="AT75" s="12">
        <v>0</v>
      </c>
      <c r="AU75" s="12">
        <v>0</v>
      </c>
      <c r="AV75" s="12">
        <v>0</v>
      </c>
      <c r="AW75" s="12">
        <v>0</v>
      </c>
      <c r="AX75" s="12">
        <v>0</v>
      </c>
      <c r="AY75" s="12">
        <v>0</v>
      </c>
      <c r="AZ75" s="12">
        <v>2</v>
      </c>
      <c r="BA75" s="12">
        <v>0</v>
      </c>
      <c r="BB75" s="12">
        <v>0</v>
      </c>
      <c r="BC75" s="12">
        <v>0</v>
      </c>
      <c r="BD75" s="36">
        <v>3</v>
      </c>
    </row>
    <row r="76" spans="1:56" ht="15">
      <c r="A76" s="34" t="s">
        <v>10</v>
      </c>
      <c r="B76" s="12">
        <v>127</v>
      </c>
      <c r="C76" s="12">
        <v>66</v>
      </c>
      <c r="D76" s="12">
        <v>496</v>
      </c>
      <c r="E76" s="12">
        <v>23</v>
      </c>
      <c r="F76" s="12">
        <v>1</v>
      </c>
      <c r="G76" s="12">
        <v>7</v>
      </c>
      <c r="H76" s="12">
        <v>6</v>
      </c>
      <c r="I76" s="12">
        <v>0</v>
      </c>
      <c r="J76" s="12">
        <v>202</v>
      </c>
      <c r="K76" s="12">
        <v>4</v>
      </c>
      <c r="L76" s="12">
        <v>5</v>
      </c>
      <c r="M76" s="12">
        <v>4</v>
      </c>
      <c r="N76" s="12">
        <v>107</v>
      </c>
      <c r="O76" s="12">
        <v>0</v>
      </c>
      <c r="P76" s="12">
        <v>3</v>
      </c>
      <c r="Q76" s="12">
        <v>7</v>
      </c>
      <c r="R76" s="12">
        <v>20</v>
      </c>
      <c r="S76" s="12">
        <v>34</v>
      </c>
      <c r="T76" s="12">
        <v>5</v>
      </c>
      <c r="U76" s="12">
        <v>1</v>
      </c>
      <c r="V76" s="35">
        <v>17</v>
      </c>
      <c r="W76" s="12">
        <v>4</v>
      </c>
      <c r="X76" s="12">
        <v>85</v>
      </c>
      <c r="Y76" s="12">
        <v>64</v>
      </c>
      <c r="Z76" s="12">
        <v>4</v>
      </c>
      <c r="AA76" s="12">
        <v>78</v>
      </c>
      <c r="AB76" s="12">
        <v>67</v>
      </c>
      <c r="AC76" s="12">
        <v>46</v>
      </c>
      <c r="AD76" s="12">
        <v>30</v>
      </c>
      <c r="AE76" s="12">
        <v>14</v>
      </c>
      <c r="AF76" s="12">
        <v>14</v>
      </c>
      <c r="AG76" s="12">
        <v>734</v>
      </c>
      <c r="AH76" s="12">
        <v>150</v>
      </c>
      <c r="AI76" s="12">
        <v>323</v>
      </c>
      <c r="AJ76" s="12">
        <v>307</v>
      </c>
      <c r="AK76" s="12">
        <v>17</v>
      </c>
      <c r="AL76" s="12">
        <v>0</v>
      </c>
      <c r="AM76" s="12">
        <v>4</v>
      </c>
      <c r="AN76" s="12">
        <v>560</v>
      </c>
      <c r="AO76" s="12">
        <v>7</v>
      </c>
      <c r="AP76" s="35">
        <v>0</v>
      </c>
      <c r="AQ76" s="12">
        <v>10</v>
      </c>
      <c r="AR76" s="12">
        <v>2</v>
      </c>
      <c r="AS76" s="12">
        <v>436</v>
      </c>
      <c r="AT76" s="12">
        <v>58</v>
      </c>
      <c r="AU76" s="12">
        <v>215</v>
      </c>
      <c r="AV76" s="12">
        <v>1</v>
      </c>
      <c r="AW76" s="12">
        <v>8</v>
      </c>
      <c r="AX76" s="12">
        <v>14</v>
      </c>
      <c r="AY76" s="12">
        <v>21</v>
      </c>
      <c r="AZ76" s="12">
        <v>160</v>
      </c>
      <c r="BA76" s="12">
        <v>32</v>
      </c>
      <c r="BB76" s="12">
        <v>1</v>
      </c>
      <c r="BC76" s="12">
        <v>60</v>
      </c>
      <c r="BD76" s="36">
        <v>4661</v>
      </c>
    </row>
    <row r="77" spans="1:56" ht="15">
      <c r="A77" s="34" t="s">
        <v>52</v>
      </c>
      <c r="B77" s="12">
        <v>2</v>
      </c>
      <c r="C77" s="12">
        <v>15</v>
      </c>
      <c r="D77" s="12">
        <v>25</v>
      </c>
      <c r="E77" s="12">
        <v>13</v>
      </c>
      <c r="F77" s="12">
        <v>7</v>
      </c>
      <c r="G77" s="12">
        <v>5</v>
      </c>
      <c r="H77" s="12">
        <v>10</v>
      </c>
      <c r="I77" s="12">
        <v>7</v>
      </c>
      <c r="J77" s="12">
        <v>73</v>
      </c>
      <c r="K77" s="12">
        <v>8</v>
      </c>
      <c r="L77" s="12">
        <v>2</v>
      </c>
      <c r="M77" s="12">
        <v>13</v>
      </c>
      <c r="N77" s="12">
        <v>64</v>
      </c>
      <c r="O77" s="12">
        <v>1</v>
      </c>
      <c r="P77" s="12">
        <v>2</v>
      </c>
      <c r="Q77" s="12">
        <v>2994</v>
      </c>
      <c r="R77" s="12">
        <v>17</v>
      </c>
      <c r="S77" s="12">
        <v>27</v>
      </c>
      <c r="T77" s="12">
        <v>6</v>
      </c>
      <c r="U77" s="12">
        <v>3</v>
      </c>
      <c r="V77" s="35">
        <v>23</v>
      </c>
      <c r="W77" s="12">
        <v>17</v>
      </c>
      <c r="X77" s="12">
        <v>0</v>
      </c>
      <c r="Y77" s="12">
        <v>28</v>
      </c>
      <c r="Z77" s="12">
        <v>11</v>
      </c>
      <c r="AA77" s="12">
        <v>7</v>
      </c>
      <c r="AB77" s="12">
        <v>2</v>
      </c>
      <c r="AC77" s="12">
        <v>5</v>
      </c>
      <c r="AD77" s="12">
        <v>4</v>
      </c>
      <c r="AE77" s="12">
        <v>1</v>
      </c>
      <c r="AF77" s="12">
        <v>7</v>
      </c>
      <c r="AG77" s="12">
        <v>225</v>
      </c>
      <c r="AH77" s="12">
        <v>104</v>
      </c>
      <c r="AI77" s="12">
        <v>1687</v>
      </c>
      <c r="AJ77" s="12">
        <v>126</v>
      </c>
      <c r="AK77" s="12">
        <v>3</v>
      </c>
      <c r="AL77" s="12">
        <v>1</v>
      </c>
      <c r="AM77" s="12">
        <v>0</v>
      </c>
      <c r="AN77" s="12">
        <v>530</v>
      </c>
      <c r="AO77" s="12">
        <v>5</v>
      </c>
      <c r="AP77" s="35">
        <v>0</v>
      </c>
      <c r="AQ77" s="12">
        <v>1</v>
      </c>
      <c r="AR77" s="12">
        <v>3</v>
      </c>
      <c r="AS77" s="12">
        <v>285</v>
      </c>
      <c r="AT77" s="12">
        <v>2</v>
      </c>
      <c r="AU77" s="12">
        <v>94</v>
      </c>
      <c r="AV77" s="12">
        <v>0</v>
      </c>
      <c r="AW77" s="12">
        <v>3</v>
      </c>
      <c r="AX77" s="12">
        <v>9</v>
      </c>
      <c r="AY77" s="12">
        <v>8</v>
      </c>
      <c r="AZ77" s="12">
        <v>36</v>
      </c>
      <c r="BA77" s="12">
        <v>16</v>
      </c>
      <c r="BB77" s="12">
        <v>0</v>
      </c>
      <c r="BC77" s="12">
        <v>21</v>
      </c>
      <c r="BD77" s="36">
        <v>6558</v>
      </c>
    </row>
    <row r="78" spans="1:56" ht="15">
      <c r="A78" s="34" t="s">
        <v>53</v>
      </c>
      <c r="B78" s="12">
        <v>4</v>
      </c>
      <c r="C78" s="12">
        <v>0</v>
      </c>
      <c r="D78" s="12">
        <v>11</v>
      </c>
      <c r="E78" s="12">
        <v>4</v>
      </c>
      <c r="F78" s="12">
        <v>0</v>
      </c>
      <c r="G78" s="12">
        <v>0</v>
      </c>
      <c r="H78" s="12">
        <v>1</v>
      </c>
      <c r="I78" s="12">
        <v>1</v>
      </c>
      <c r="J78" s="12">
        <v>11</v>
      </c>
      <c r="K78" s="12">
        <v>1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11</v>
      </c>
      <c r="T78" s="12">
        <v>1</v>
      </c>
      <c r="U78" s="12">
        <v>0</v>
      </c>
      <c r="V78" s="35">
        <v>0</v>
      </c>
      <c r="W78" s="12">
        <v>0</v>
      </c>
      <c r="X78" s="12">
        <v>12</v>
      </c>
      <c r="Y78" s="12">
        <v>0</v>
      </c>
      <c r="Z78" s="12">
        <v>12</v>
      </c>
      <c r="AA78" s="12">
        <v>3</v>
      </c>
      <c r="AB78" s="12">
        <v>0</v>
      </c>
      <c r="AC78" s="12">
        <v>1</v>
      </c>
      <c r="AD78" s="12">
        <v>0</v>
      </c>
      <c r="AE78" s="12">
        <v>0</v>
      </c>
      <c r="AF78" s="12">
        <v>0</v>
      </c>
      <c r="AG78" s="12">
        <v>11</v>
      </c>
      <c r="AH78" s="12">
        <v>0</v>
      </c>
      <c r="AI78" s="12">
        <v>5</v>
      </c>
      <c r="AJ78" s="12">
        <v>20</v>
      </c>
      <c r="AK78" s="12">
        <v>0</v>
      </c>
      <c r="AL78" s="12">
        <v>0</v>
      </c>
      <c r="AM78" s="12">
        <v>0</v>
      </c>
      <c r="AN78" s="12">
        <v>8</v>
      </c>
      <c r="AO78" s="12">
        <v>0</v>
      </c>
      <c r="AP78" s="35">
        <v>0</v>
      </c>
      <c r="AQ78" s="12">
        <v>0</v>
      </c>
      <c r="AR78" s="12">
        <v>2</v>
      </c>
      <c r="AS78" s="12">
        <v>38</v>
      </c>
      <c r="AT78" s="12">
        <v>3</v>
      </c>
      <c r="AU78" s="12">
        <v>5</v>
      </c>
      <c r="AV78" s="12">
        <v>0</v>
      </c>
      <c r="AW78" s="12">
        <v>1</v>
      </c>
      <c r="AX78" s="12">
        <v>0</v>
      </c>
      <c r="AY78" s="12">
        <v>0</v>
      </c>
      <c r="AZ78" s="12">
        <v>5</v>
      </c>
      <c r="BA78" s="12">
        <v>0</v>
      </c>
      <c r="BB78" s="12">
        <v>0</v>
      </c>
      <c r="BC78" s="12">
        <v>0</v>
      </c>
      <c r="BD78" s="36">
        <v>171</v>
      </c>
    </row>
    <row r="79" spans="1:56" ht="15">
      <c r="A79" s="34" t="s">
        <v>54</v>
      </c>
      <c r="B79" s="12">
        <v>0</v>
      </c>
      <c r="C79" s="12">
        <v>2</v>
      </c>
      <c r="D79" s="12">
        <v>4</v>
      </c>
      <c r="E79" s="12">
        <v>0</v>
      </c>
      <c r="F79" s="12">
        <v>0</v>
      </c>
      <c r="G79" s="12">
        <v>0</v>
      </c>
      <c r="H79" s="12">
        <v>0</v>
      </c>
      <c r="I79" s="12">
        <v>1</v>
      </c>
      <c r="J79" s="12">
        <v>9</v>
      </c>
      <c r="K79" s="12">
        <v>0</v>
      </c>
      <c r="L79" s="12">
        <v>0</v>
      </c>
      <c r="M79" s="12">
        <v>3</v>
      </c>
      <c r="N79" s="12">
        <v>1</v>
      </c>
      <c r="O79" s="12">
        <v>0</v>
      </c>
      <c r="P79" s="12">
        <v>1</v>
      </c>
      <c r="Q79" s="12">
        <v>0</v>
      </c>
      <c r="R79" s="12">
        <v>0</v>
      </c>
      <c r="S79" s="12">
        <v>1</v>
      </c>
      <c r="T79" s="12">
        <v>1</v>
      </c>
      <c r="U79" s="12">
        <v>0</v>
      </c>
      <c r="V79" s="35">
        <v>0</v>
      </c>
      <c r="W79" s="12">
        <v>0</v>
      </c>
      <c r="X79" s="12">
        <v>0</v>
      </c>
      <c r="Y79" s="12">
        <v>1</v>
      </c>
      <c r="Z79" s="12">
        <v>2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35</v>
      </c>
      <c r="AH79" s="12">
        <v>10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2">
        <v>7</v>
      </c>
      <c r="AP79" s="35">
        <v>0</v>
      </c>
      <c r="AQ79" s="12">
        <v>0</v>
      </c>
      <c r="AR79" s="12">
        <v>0</v>
      </c>
      <c r="AS79" s="12">
        <v>0</v>
      </c>
      <c r="AT79" s="12">
        <v>0</v>
      </c>
      <c r="AU79" s="12">
        <v>0</v>
      </c>
      <c r="AV79" s="12">
        <v>0</v>
      </c>
      <c r="AW79" s="12">
        <v>2</v>
      </c>
      <c r="AX79" s="12">
        <v>0</v>
      </c>
      <c r="AY79" s="12">
        <v>0</v>
      </c>
      <c r="AZ79" s="12">
        <v>4</v>
      </c>
      <c r="BA79" s="12">
        <v>0</v>
      </c>
      <c r="BB79" s="12">
        <v>0</v>
      </c>
      <c r="BC79" s="12">
        <v>0</v>
      </c>
      <c r="BD79" s="36">
        <v>84</v>
      </c>
    </row>
    <row r="80" spans="1:56" ht="15">
      <c r="A80" s="34" t="s">
        <v>90</v>
      </c>
      <c r="B80" s="12">
        <v>0</v>
      </c>
      <c r="C80" s="12">
        <v>4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4</v>
      </c>
      <c r="K80" s="12">
        <v>0</v>
      </c>
      <c r="L80" s="12">
        <v>0</v>
      </c>
      <c r="M80" s="12">
        <v>0</v>
      </c>
      <c r="N80" s="12">
        <v>0</v>
      </c>
      <c r="O80" s="12">
        <v>1</v>
      </c>
      <c r="P80" s="12">
        <v>3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35">
        <v>0</v>
      </c>
      <c r="W80" s="12">
        <v>0</v>
      </c>
      <c r="X80" s="12">
        <v>0</v>
      </c>
      <c r="Y80" s="12">
        <v>1</v>
      </c>
      <c r="Z80" s="12">
        <v>4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10</v>
      </c>
      <c r="AH80" s="12">
        <v>2</v>
      </c>
      <c r="AI80" s="12">
        <v>0</v>
      </c>
      <c r="AJ80" s="12">
        <v>0</v>
      </c>
      <c r="AK80" s="12">
        <v>47</v>
      </c>
      <c r="AL80" s="12">
        <v>0</v>
      </c>
      <c r="AM80" s="12">
        <v>0</v>
      </c>
      <c r="AN80" s="12">
        <v>0</v>
      </c>
      <c r="AO80" s="12">
        <v>0</v>
      </c>
      <c r="AP80" s="35">
        <v>0</v>
      </c>
      <c r="AQ80" s="12">
        <v>0</v>
      </c>
      <c r="AR80" s="12">
        <v>0</v>
      </c>
      <c r="AS80" s="12">
        <v>0</v>
      </c>
      <c r="AT80" s="12">
        <v>0</v>
      </c>
      <c r="AU80" s="12">
        <v>2</v>
      </c>
      <c r="AV80" s="12">
        <v>0</v>
      </c>
      <c r="AW80" s="12">
        <v>0</v>
      </c>
      <c r="AX80" s="12">
        <v>0</v>
      </c>
      <c r="AY80" s="12">
        <v>0</v>
      </c>
      <c r="AZ80" s="12">
        <v>1</v>
      </c>
      <c r="BA80" s="12">
        <v>0</v>
      </c>
      <c r="BB80" s="12">
        <v>0</v>
      </c>
      <c r="BC80" s="12">
        <v>1</v>
      </c>
      <c r="BD80" s="36">
        <v>80</v>
      </c>
    </row>
    <row r="81" spans="1:56" ht="15">
      <c r="A81" s="34" t="s">
        <v>100</v>
      </c>
      <c r="B81" s="12">
        <v>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35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2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2">
        <v>0</v>
      </c>
      <c r="AP81" s="35">
        <v>0</v>
      </c>
      <c r="AQ81" s="12">
        <v>0</v>
      </c>
      <c r="AR81" s="12">
        <v>0</v>
      </c>
      <c r="AS81" s="12">
        <v>0</v>
      </c>
      <c r="AT81" s="12">
        <v>0</v>
      </c>
      <c r="AU81" s="12">
        <v>0</v>
      </c>
      <c r="AV81" s="12">
        <v>0</v>
      </c>
      <c r="AW81" s="12">
        <v>0</v>
      </c>
      <c r="AX81" s="12">
        <v>0</v>
      </c>
      <c r="AY81" s="12">
        <v>0</v>
      </c>
      <c r="AZ81" s="12">
        <v>0</v>
      </c>
      <c r="BA81" s="12">
        <v>0</v>
      </c>
      <c r="BB81" s="12">
        <v>0</v>
      </c>
      <c r="BC81" s="12">
        <v>2</v>
      </c>
      <c r="BD81" s="36">
        <v>4</v>
      </c>
    </row>
    <row r="82" spans="1:56" ht="15">
      <c r="A82" s="34" t="s">
        <v>131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1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35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2</v>
      </c>
      <c r="AH82" s="12">
        <v>0</v>
      </c>
      <c r="AI82" s="12">
        <v>0</v>
      </c>
      <c r="AJ82" s="12">
        <v>1</v>
      </c>
      <c r="AK82" s="12">
        <v>0</v>
      </c>
      <c r="AL82" s="12">
        <v>0</v>
      </c>
      <c r="AM82" s="12">
        <v>0</v>
      </c>
      <c r="AN82" s="12">
        <v>0</v>
      </c>
      <c r="AO82" s="12">
        <v>0</v>
      </c>
      <c r="AP82" s="35">
        <v>0</v>
      </c>
      <c r="AQ82" s="12">
        <v>0</v>
      </c>
      <c r="AR82" s="12">
        <v>0</v>
      </c>
      <c r="AS82" s="12">
        <v>0</v>
      </c>
      <c r="AT82" s="12">
        <v>0</v>
      </c>
      <c r="AU82" s="12">
        <v>0</v>
      </c>
      <c r="AV82" s="12">
        <v>0</v>
      </c>
      <c r="AW82" s="12">
        <v>0</v>
      </c>
      <c r="AX82" s="12">
        <v>0</v>
      </c>
      <c r="AY82" s="12">
        <v>0</v>
      </c>
      <c r="AZ82" s="12">
        <v>0</v>
      </c>
      <c r="BA82" s="12">
        <v>0</v>
      </c>
      <c r="BB82" s="12">
        <v>0</v>
      </c>
      <c r="BC82" s="12">
        <v>0</v>
      </c>
      <c r="BD82" s="36">
        <v>4</v>
      </c>
    </row>
    <row r="83" spans="1:56" ht="15">
      <c r="A83" s="34" t="s">
        <v>116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2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1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35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18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2">
        <v>0</v>
      </c>
      <c r="AP83" s="35">
        <v>0</v>
      </c>
      <c r="AQ83" s="12">
        <v>0</v>
      </c>
      <c r="AR83" s="12">
        <v>0</v>
      </c>
      <c r="AS83" s="12">
        <v>0</v>
      </c>
      <c r="AT83" s="12">
        <v>0</v>
      </c>
      <c r="AU83" s="12">
        <v>0</v>
      </c>
      <c r="AV83" s="12">
        <v>0</v>
      </c>
      <c r="AW83" s="12">
        <v>0</v>
      </c>
      <c r="AX83" s="12">
        <v>0</v>
      </c>
      <c r="AY83" s="12">
        <v>0</v>
      </c>
      <c r="AZ83" s="12">
        <v>0</v>
      </c>
      <c r="BA83" s="12">
        <v>0</v>
      </c>
      <c r="BB83" s="12">
        <v>0</v>
      </c>
      <c r="BC83" s="12">
        <v>0</v>
      </c>
      <c r="BD83" s="36">
        <v>21</v>
      </c>
    </row>
    <row r="84" spans="1:56" ht="15">
      <c r="A84" s="34" t="s">
        <v>55</v>
      </c>
      <c r="B84" s="12">
        <v>17</v>
      </c>
      <c r="C84" s="12">
        <v>3</v>
      </c>
      <c r="D84" s="12">
        <v>34</v>
      </c>
      <c r="E84" s="12">
        <v>0</v>
      </c>
      <c r="F84" s="12">
        <v>15</v>
      </c>
      <c r="G84" s="12">
        <v>0</v>
      </c>
      <c r="H84" s="12">
        <v>10</v>
      </c>
      <c r="I84" s="12">
        <v>6</v>
      </c>
      <c r="J84" s="12">
        <v>55</v>
      </c>
      <c r="K84" s="12">
        <v>43</v>
      </c>
      <c r="L84" s="12">
        <v>5</v>
      </c>
      <c r="M84" s="12">
        <v>0</v>
      </c>
      <c r="N84" s="12">
        <v>0</v>
      </c>
      <c r="O84" s="12">
        <v>11</v>
      </c>
      <c r="P84" s="12">
        <v>14</v>
      </c>
      <c r="Q84" s="12">
        <v>0</v>
      </c>
      <c r="R84" s="12">
        <v>11</v>
      </c>
      <c r="S84" s="12">
        <v>18</v>
      </c>
      <c r="T84" s="12">
        <v>8</v>
      </c>
      <c r="U84" s="12">
        <v>2</v>
      </c>
      <c r="V84" s="35">
        <v>29</v>
      </c>
      <c r="W84" s="12">
        <v>89</v>
      </c>
      <c r="X84" s="12">
        <v>2</v>
      </c>
      <c r="Y84" s="12">
        <v>8</v>
      </c>
      <c r="Z84" s="12">
        <v>1</v>
      </c>
      <c r="AA84" s="12">
        <v>8</v>
      </c>
      <c r="AB84" s="12">
        <v>18</v>
      </c>
      <c r="AC84" s="12">
        <v>0</v>
      </c>
      <c r="AD84" s="12">
        <v>2</v>
      </c>
      <c r="AE84" s="12">
        <v>0</v>
      </c>
      <c r="AF84" s="12">
        <v>1</v>
      </c>
      <c r="AG84" s="12">
        <v>131</v>
      </c>
      <c r="AH84" s="12">
        <v>33</v>
      </c>
      <c r="AI84" s="12">
        <v>0</v>
      </c>
      <c r="AJ84" s="12">
        <v>206</v>
      </c>
      <c r="AK84" s="12">
        <v>31</v>
      </c>
      <c r="AL84" s="12">
        <v>0</v>
      </c>
      <c r="AM84" s="12">
        <v>0</v>
      </c>
      <c r="AN84" s="12">
        <v>0</v>
      </c>
      <c r="AO84" s="12">
        <v>4</v>
      </c>
      <c r="AP84" s="35">
        <v>0</v>
      </c>
      <c r="AQ84" s="12">
        <v>5</v>
      </c>
      <c r="AR84" s="12">
        <v>3</v>
      </c>
      <c r="AS84" s="12">
        <v>0</v>
      </c>
      <c r="AT84" s="12">
        <v>0</v>
      </c>
      <c r="AU84" s="12">
        <v>332</v>
      </c>
      <c r="AV84" s="12">
        <v>2</v>
      </c>
      <c r="AW84" s="12">
        <v>1</v>
      </c>
      <c r="AX84" s="12">
        <v>0</v>
      </c>
      <c r="AY84" s="12">
        <v>35</v>
      </c>
      <c r="AZ84" s="12">
        <v>16</v>
      </c>
      <c r="BA84" s="12">
        <v>0</v>
      </c>
      <c r="BB84" s="12">
        <v>0</v>
      </c>
      <c r="BC84" s="12">
        <v>64</v>
      </c>
      <c r="BD84" s="36">
        <v>1273</v>
      </c>
    </row>
    <row r="85" spans="1:56" ht="15">
      <c r="A85" s="34" t="s">
        <v>101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1</v>
      </c>
      <c r="R85" s="12">
        <v>0</v>
      </c>
      <c r="S85" s="12">
        <v>0</v>
      </c>
      <c r="T85" s="12">
        <v>0</v>
      </c>
      <c r="U85" s="12">
        <v>0</v>
      </c>
      <c r="V85" s="35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8</v>
      </c>
      <c r="AH85" s="12">
        <v>0</v>
      </c>
      <c r="AI85" s="12">
        <v>0</v>
      </c>
      <c r="AJ85" s="12">
        <v>1</v>
      </c>
      <c r="AK85" s="12">
        <v>0</v>
      </c>
      <c r="AL85" s="12">
        <v>0</v>
      </c>
      <c r="AM85" s="12">
        <v>0</v>
      </c>
      <c r="AN85" s="12">
        <v>0</v>
      </c>
      <c r="AO85" s="12">
        <v>0</v>
      </c>
      <c r="AP85" s="35">
        <v>0</v>
      </c>
      <c r="AQ85" s="12">
        <v>0</v>
      </c>
      <c r="AR85" s="12">
        <v>0</v>
      </c>
      <c r="AS85" s="12">
        <v>1</v>
      </c>
      <c r="AT85" s="12">
        <v>0</v>
      </c>
      <c r="AU85" s="12">
        <v>0</v>
      </c>
      <c r="AV85" s="12">
        <v>0</v>
      </c>
      <c r="AW85" s="12">
        <v>0</v>
      </c>
      <c r="AX85" s="12">
        <v>0</v>
      </c>
      <c r="AY85" s="12">
        <v>0</v>
      </c>
      <c r="AZ85" s="12">
        <v>0</v>
      </c>
      <c r="BA85" s="12">
        <v>0</v>
      </c>
      <c r="BB85" s="12">
        <v>0</v>
      </c>
      <c r="BC85" s="12">
        <v>0</v>
      </c>
      <c r="BD85" s="36">
        <v>11</v>
      </c>
    </row>
    <row r="86" spans="1:56" ht="15">
      <c r="A86" s="34" t="s">
        <v>11</v>
      </c>
      <c r="B86" s="12">
        <v>1</v>
      </c>
      <c r="C86" s="12">
        <v>0</v>
      </c>
      <c r="D86" s="12">
        <v>5</v>
      </c>
      <c r="E86" s="12">
        <v>21</v>
      </c>
      <c r="F86" s="12">
        <v>4</v>
      </c>
      <c r="G86" s="12">
        <v>0</v>
      </c>
      <c r="H86" s="12">
        <v>0</v>
      </c>
      <c r="I86" s="12">
        <v>4</v>
      </c>
      <c r="J86" s="12">
        <v>109</v>
      </c>
      <c r="K86" s="12">
        <v>29</v>
      </c>
      <c r="L86" s="12">
        <v>1</v>
      </c>
      <c r="M86" s="12">
        <v>1</v>
      </c>
      <c r="N86" s="12">
        <v>3</v>
      </c>
      <c r="O86" s="12">
        <v>3</v>
      </c>
      <c r="P86" s="12">
        <v>1</v>
      </c>
      <c r="Q86" s="12">
        <v>1</v>
      </c>
      <c r="R86" s="12">
        <v>0</v>
      </c>
      <c r="S86" s="12">
        <v>6</v>
      </c>
      <c r="T86" s="12">
        <v>4</v>
      </c>
      <c r="U86" s="12">
        <v>0</v>
      </c>
      <c r="V86" s="35">
        <v>1</v>
      </c>
      <c r="W86" s="12">
        <v>15</v>
      </c>
      <c r="X86" s="12">
        <v>10</v>
      </c>
      <c r="Y86" s="12">
        <v>0</v>
      </c>
      <c r="Z86" s="12">
        <v>1</v>
      </c>
      <c r="AA86" s="12">
        <v>0</v>
      </c>
      <c r="AB86" s="12">
        <v>2</v>
      </c>
      <c r="AC86" s="12">
        <v>0</v>
      </c>
      <c r="AD86" s="12">
        <v>0</v>
      </c>
      <c r="AE86" s="12">
        <v>3</v>
      </c>
      <c r="AF86" s="12">
        <v>0</v>
      </c>
      <c r="AG86" s="12">
        <v>38</v>
      </c>
      <c r="AH86" s="12">
        <v>25</v>
      </c>
      <c r="AI86" s="12">
        <v>3</v>
      </c>
      <c r="AJ86" s="12">
        <v>30</v>
      </c>
      <c r="AK86" s="12">
        <v>22</v>
      </c>
      <c r="AL86" s="12">
        <v>0</v>
      </c>
      <c r="AM86" s="12">
        <v>0</v>
      </c>
      <c r="AN86" s="12">
        <v>9</v>
      </c>
      <c r="AO86" s="12">
        <v>6</v>
      </c>
      <c r="AP86" s="35">
        <v>2</v>
      </c>
      <c r="AQ86" s="12">
        <v>0</v>
      </c>
      <c r="AR86" s="12">
        <v>0</v>
      </c>
      <c r="AS86" s="12">
        <v>20</v>
      </c>
      <c r="AT86" s="12">
        <v>2</v>
      </c>
      <c r="AU86" s="12">
        <v>12</v>
      </c>
      <c r="AV86" s="12">
        <v>0</v>
      </c>
      <c r="AW86" s="12">
        <v>0</v>
      </c>
      <c r="AX86" s="12">
        <v>0</v>
      </c>
      <c r="AY86" s="12">
        <v>0</v>
      </c>
      <c r="AZ86" s="12">
        <v>8</v>
      </c>
      <c r="BA86" s="12">
        <v>1</v>
      </c>
      <c r="BB86" s="12">
        <v>0</v>
      </c>
      <c r="BC86" s="12">
        <v>16</v>
      </c>
      <c r="BD86" s="36">
        <v>419</v>
      </c>
    </row>
    <row r="87" spans="1:56" ht="15">
      <c r="A87" s="34" t="s">
        <v>128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35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8</v>
      </c>
      <c r="AH87" s="12">
        <v>0</v>
      </c>
      <c r="AI87" s="12">
        <v>0</v>
      </c>
      <c r="AJ87" s="12">
        <v>0</v>
      </c>
      <c r="AK87" s="12">
        <v>0</v>
      </c>
      <c r="AL87" s="12">
        <v>0</v>
      </c>
      <c r="AM87" s="12">
        <v>0</v>
      </c>
      <c r="AN87" s="12">
        <v>0</v>
      </c>
      <c r="AO87" s="12">
        <v>0</v>
      </c>
      <c r="AP87" s="35">
        <v>0</v>
      </c>
      <c r="AQ87" s="12">
        <v>0</v>
      </c>
      <c r="AR87" s="12">
        <v>0</v>
      </c>
      <c r="AS87" s="12">
        <v>0</v>
      </c>
      <c r="AT87" s="12">
        <v>0</v>
      </c>
      <c r="AU87" s="12">
        <v>0</v>
      </c>
      <c r="AV87" s="12">
        <v>0</v>
      </c>
      <c r="AW87" s="12">
        <v>0</v>
      </c>
      <c r="AX87" s="12">
        <v>0</v>
      </c>
      <c r="AY87" s="12">
        <v>0</v>
      </c>
      <c r="AZ87" s="12">
        <v>0</v>
      </c>
      <c r="BA87" s="12">
        <v>0</v>
      </c>
      <c r="BB87" s="12">
        <v>0</v>
      </c>
      <c r="BC87" s="12">
        <v>1</v>
      </c>
      <c r="BD87" s="36">
        <v>9</v>
      </c>
    </row>
    <row r="88" spans="1:56" ht="15">
      <c r="A88" s="34" t="s">
        <v>102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2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35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0</v>
      </c>
      <c r="AL88" s="12">
        <v>0</v>
      </c>
      <c r="AM88" s="12">
        <v>0</v>
      </c>
      <c r="AN88" s="12">
        <v>0</v>
      </c>
      <c r="AO88" s="12">
        <v>0</v>
      </c>
      <c r="AP88" s="35">
        <v>0</v>
      </c>
      <c r="AQ88" s="12">
        <v>0</v>
      </c>
      <c r="AR88" s="12">
        <v>0</v>
      </c>
      <c r="AS88" s="12">
        <v>0</v>
      </c>
      <c r="AT88" s="12">
        <v>0</v>
      </c>
      <c r="AU88" s="12">
        <v>0</v>
      </c>
      <c r="AV88" s="12">
        <v>0</v>
      </c>
      <c r="AW88" s="12">
        <v>0</v>
      </c>
      <c r="AX88" s="12">
        <v>0</v>
      </c>
      <c r="AY88" s="12">
        <v>0</v>
      </c>
      <c r="AZ88" s="12">
        <v>0</v>
      </c>
      <c r="BA88" s="12">
        <v>0</v>
      </c>
      <c r="BB88" s="12">
        <v>0</v>
      </c>
      <c r="BC88" s="12">
        <v>0</v>
      </c>
      <c r="BD88" s="36">
        <v>2</v>
      </c>
    </row>
    <row r="89" spans="1:56" ht="15">
      <c r="A89" s="34" t="s">
        <v>56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35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12">
        <v>0</v>
      </c>
      <c r="AN89" s="12">
        <v>1</v>
      </c>
      <c r="AO89" s="12">
        <v>0</v>
      </c>
      <c r="AP89" s="35">
        <v>0</v>
      </c>
      <c r="AQ89" s="12">
        <v>0</v>
      </c>
      <c r="AR89" s="12">
        <v>0</v>
      </c>
      <c r="AS89" s="12">
        <v>0</v>
      </c>
      <c r="AT89" s="12">
        <v>0</v>
      </c>
      <c r="AU89" s="12">
        <v>0</v>
      </c>
      <c r="AV89" s="12">
        <v>0</v>
      </c>
      <c r="AW89" s="12">
        <v>0</v>
      </c>
      <c r="AX89" s="12">
        <v>0</v>
      </c>
      <c r="AY89" s="12">
        <v>0</v>
      </c>
      <c r="AZ89" s="12">
        <v>0</v>
      </c>
      <c r="BA89" s="12">
        <v>0</v>
      </c>
      <c r="BB89" s="12">
        <v>0</v>
      </c>
      <c r="BC89" s="12">
        <v>0</v>
      </c>
      <c r="BD89" s="36">
        <v>1</v>
      </c>
    </row>
    <row r="90" spans="1:56" ht="15">
      <c r="A90" s="34" t="s">
        <v>155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35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2</v>
      </c>
      <c r="AH90" s="12">
        <v>0</v>
      </c>
      <c r="AI90" s="12">
        <v>0</v>
      </c>
      <c r="AJ90" s="12">
        <v>0</v>
      </c>
      <c r="AK90" s="12">
        <v>0</v>
      </c>
      <c r="AL90" s="12">
        <v>0</v>
      </c>
      <c r="AM90" s="12">
        <v>0</v>
      </c>
      <c r="AN90" s="12">
        <v>0</v>
      </c>
      <c r="AO90" s="12">
        <v>0</v>
      </c>
      <c r="AP90" s="35">
        <v>0</v>
      </c>
      <c r="AQ90" s="12">
        <v>0</v>
      </c>
      <c r="AR90" s="12">
        <v>0</v>
      </c>
      <c r="AS90" s="12">
        <v>0</v>
      </c>
      <c r="AT90" s="12">
        <v>0</v>
      </c>
      <c r="AU90" s="12">
        <v>0</v>
      </c>
      <c r="AV90" s="12">
        <v>0</v>
      </c>
      <c r="AW90" s="12">
        <v>0</v>
      </c>
      <c r="AX90" s="12">
        <v>0</v>
      </c>
      <c r="AY90" s="12">
        <v>0</v>
      </c>
      <c r="AZ90" s="12">
        <v>0</v>
      </c>
      <c r="BA90" s="12">
        <v>0</v>
      </c>
      <c r="BB90" s="12">
        <v>0</v>
      </c>
      <c r="BC90" s="12">
        <v>0</v>
      </c>
      <c r="BD90" s="36">
        <v>2</v>
      </c>
    </row>
    <row r="91" spans="1:56" ht="15">
      <c r="A91" s="34" t="s">
        <v>13</v>
      </c>
      <c r="B91" s="12">
        <v>2</v>
      </c>
      <c r="C91" s="12">
        <v>24</v>
      </c>
      <c r="D91" s="12">
        <v>3</v>
      </c>
      <c r="E91" s="12">
        <v>8</v>
      </c>
      <c r="F91" s="12">
        <v>0</v>
      </c>
      <c r="G91" s="12">
        <v>1</v>
      </c>
      <c r="H91" s="12">
        <v>2</v>
      </c>
      <c r="I91" s="12">
        <v>8</v>
      </c>
      <c r="J91" s="12">
        <v>590</v>
      </c>
      <c r="K91" s="12">
        <v>26</v>
      </c>
      <c r="L91" s="12">
        <v>7</v>
      </c>
      <c r="M91" s="12">
        <v>1</v>
      </c>
      <c r="N91" s="12">
        <v>1</v>
      </c>
      <c r="O91" s="12">
        <v>1</v>
      </c>
      <c r="P91" s="12">
        <v>35</v>
      </c>
      <c r="Q91" s="12">
        <v>0</v>
      </c>
      <c r="R91" s="12">
        <v>2</v>
      </c>
      <c r="S91" s="12">
        <v>6</v>
      </c>
      <c r="T91" s="12">
        <v>1</v>
      </c>
      <c r="U91" s="12">
        <v>0</v>
      </c>
      <c r="V91" s="35">
        <v>28</v>
      </c>
      <c r="W91" s="12">
        <v>4</v>
      </c>
      <c r="X91" s="12">
        <v>0</v>
      </c>
      <c r="Y91" s="12">
        <v>0</v>
      </c>
      <c r="Z91" s="12">
        <v>0</v>
      </c>
      <c r="AA91" s="12">
        <v>2</v>
      </c>
      <c r="AB91" s="12">
        <v>1</v>
      </c>
      <c r="AC91" s="12">
        <v>2</v>
      </c>
      <c r="AD91" s="12">
        <v>0</v>
      </c>
      <c r="AE91" s="12">
        <v>5</v>
      </c>
      <c r="AF91" s="12">
        <v>0</v>
      </c>
      <c r="AG91" s="12">
        <v>455</v>
      </c>
      <c r="AH91" s="12">
        <v>43</v>
      </c>
      <c r="AI91" s="12">
        <v>0</v>
      </c>
      <c r="AJ91" s="12">
        <v>35</v>
      </c>
      <c r="AK91" s="12">
        <v>4</v>
      </c>
      <c r="AL91" s="12">
        <v>1</v>
      </c>
      <c r="AM91" s="12">
        <v>0</v>
      </c>
      <c r="AN91" s="12">
        <v>0</v>
      </c>
      <c r="AO91" s="12">
        <v>2</v>
      </c>
      <c r="AP91" s="35">
        <v>0</v>
      </c>
      <c r="AQ91" s="12">
        <v>1</v>
      </c>
      <c r="AR91" s="12">
        <v>0</v>
      </c>
      <c r="AS91" s="12">
        <v>0</v>
      </c>
      <c r="AT91" s="12">
        <v>0</v>
      </c>
      <c r="AU91" s="12">
        <v>26</v>
      </c>
      <c r="AV91" s="12">
        <v>0</v>
      </c>
      <c r="AW91" s="12">
        <v>48</v>
      </c>
      <c r="AX91" s="12">
        <v>0</v>
      </c>
      <c r="AY91" s="12">
        <v>1</v>
      </c>
      <c r="AZ91" s="12">
        <v>226</v>
      </c>
      <c r="BA91" s="12">
        <v>2</v>
      </c>
      <c r="BB91" s="12">
        <v>0</v>
      </c>
      <c r="BC91" s="12">
        <v>32</v>
      </c>
      <c r="BD91" s="36">
        <v>1636</v>
      </c>
    </row>
    <row r="92" spans="1:56" ht="15">
      <c r="A92" s="34" t="s">
        <v>91</v>
      </c>
      <c r="B92" s="12">
        <v>0</v>
      </c>
      <c r="C92" s="12">
        <v>1</v>
      </c>
      <c r="D92" s="12">
        <v>2</v>
      </c>
      <c r="E92" s="12">
        <v>1</v>
      </c>
      <c r="F92" s="12">
        <v>0</v>
      </c>
      <c r="G92" s="12">
        <v>0</v>
      </c>
      <c r="H92" s="12">
        <v>0</v>
      </c>
      <c r="I92" s="12">
        <v>1</v>
      </c>
      <c r="J92" s="12">
        <v>45</v>
      </c>
      <c r="K92" s="12">
        <v>2</v>
      </c>
      <c r="L92" s="12">
        <v>0</v>
      </c>
      <c r="M92" s="12">
        <v>0</v>
      </c>
      <c r="N92" s="12">
        <v>0</v>
      </c>
      <c r="O92" s="12">
        <v>3</v>
      </c>
      <c r="P92" s="12">
        <v>0</v>
      </c>
      <c r="Q92" s="12">
        <v>0</v>
      </c>
      <c r="R92" s="12">
        <v>1</v>
      </c>
      <c r="S92" s="12">
        <v>1</v>
      </c>
      <c r="T92" s="12">
        <v>3</v>
      </c>
      <c r="U92" s="12">
        <v>0</v>
      </c>
      <c r="V92" s="35">
        <v>113</v>
      </c>
      <c r="W92" s="12">
        <v>0</v>
      </c>
      <c r="X92" s="12">
        <v>0</v>
      </c>
      <c r="Y92" s="12">
        <v>2</v>
      </c>
      <c r="Z92" s="12">
        <v>1</v>
      </c>
      <c r="AA92" s="12">
        <v>0</v>
      </c>
      <c r="AB92" s="12">
        <v>0</v>
      </c>
      <c r="AC92" s="12">
        <v>2</v>
      </c>
      <c r="AD92" s="12">
        <v>0</v>
      </c>
      <c r="AE92" s="12">
        <v>0</v>
      </c>
      <c r="AF92" s="12">
        <v>0</v>
      </c>
      <c r="AG92" s="12">
        <v>33</v>
      </c>
      <c r="AH92" s="12">
        <v>1</v>
      </c>
      <c r="AI92" s="12">
        <v>2</v>
      </c>
      <c r="AJ92" s="12">
        <v>0</v>
      </c>
      <c r="AK92" s="12">
        <v>5</v>
      </c>
      <c r="AL92" s="12">
        <v>0</v>
      </c>
      <c r="AM92" s="12">
        <v>0</v>
      </c>
      <c r="AN92" s="12">
        <v>0</v>
      </c>
      <c r="AO92" s="12">
        <v>0</v>
      </c>
      <c r="AP92" s="35">
        <v>0</v>
      </c>
      <c r="AQ92" s="12">
        <v>0</v>
      </c>
      <c r="AR92" s="12">
        <v>0</v>
      </c>
      <c r="AS92" s="12">
        <v>0</v>
      </c>
      <c r="AT92" s="12">
        <v>0</v>
      </c>
      <c r="AU92" s="12">
        <v>5</v>
      </c>
      <c r="AV92" s="12">
        <v>0</v>
      </c>
      <c r="AW92" s="12">
        <v>0</v>
      </c>
      <c r="AX92" s="12">
        <v>0</v>
      </c>
      <c r="AY92" s="12">
        <v>1</v>
      </c>
      <c r="AZ92" s="12">
        <v>5</v>
      </c>
      <c r="BA92" s="12">
        <v>0</v>
      </c>
      <c r="BB92" s="12">
        <v>0</v>
      </c>
      <c r="BC92" s="12">
        <v>0</v>
      </c>
      <c r="BD92" s="36">
        <v>230</v>
      </c>
    </row>
    <row r="93" spans="1:56" ht="15">
      <c r="A93" s="34" t="s">
        <v>57</v>
      </c>
      <c r="B93" s="12">
        <v>1</v>
      </c>
      <c r="C93" s="12">
        <v>1</v>
      </c>
      <c r="D93" s="12">
        <v>0</v>
      </c>
      <c r="E93" s="12">
        <v>0</v>
      </c>
      <c r="F93" s="12">
        <v>0</v>
      </c>
      <c r="G93" s="12">
        <v>1</v>
      </c>
      <c r="H93" s="12">
        <v>0</v>
      </c>
      <c r="I93" s="12">
        <v>0</v>
      </c>
      <c r="J93" s="12">
        <v>2</v>
      </c>
      <c r="K93" s="12">
        <v>0</v>
      </c>
      <c r="L93" s="12">
        <v>2</v>
      </c>
      <c r="M93" s="12">
        <v>0</v>
      </c>
      <c r="N93" s="12">
        <v>1</v>
      </c>
      <c r="O93" s="12">
        <v>0</v>
      </c>
      <c r="P93" s="12">
        <v>1</v>
      </c>
      <c r="Q93" s="12">
        <v>0</v>
      </c>
      <c r="R93" s="12">
        <v>0</v>
      </c>
      <c r="S93" s="12">
        <v>0</v>
      </c>
      <c r="T93" s="12">
        <v>1</v>
      </c>
      <c r="U93" s="12">
        <v>0</v>
      </c>
      <c r="V93" s="35">
        <v>0</v>
      </c>
      <c r="W93" s="12">
        <v>1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1</v>
      </c>
      <c r="AG93" s="12">
        <v>24</v>
      </c>
      <c r="AH93" s="12">
        <v>2</v>
      </c>
      <c r="AI93" s="12">
        <v>0</v>
      </c>
      <c r="AJ93" s="12">
        <v>0</v>
      </c>
      <c r="AK93" s="12">
        <v>0</v>
      </c>
      <c r="AL93" s="12">
        <v>1</v>
      </c>
      <c r="AM93" s="12">
        <v>0</v>
      </c>
      <c r="AN93" s="12">
        <v>4</v>
      </c>
      <c r="AO93" s="12">
        <v>0</v>
      </c>
      <c r="AP93" s="35">
        <v>0</v>
      </c>
      <c r="AQ93" s="12">
        <v>0</v>
      </c>
      <c r="AR93" s="12">
        <v>0</v>
      </c>
      <c r="AS93" s="12">
        <v>1</v>
      </c>
      <c r="AT93" s="12">
        <v>0</v>
      </c>
      <c r="AU93" s="12">
        <v>4</v>
      </c>
      <c r="AV93" s="12">
        <v>1</v>
      </c>
      <c r="AW93" s="12">
        <v>0</v>
      </c>
      <c r="AX93" s="12">
        <v>0</v>
      </c>
      <c r="AY93" s="12">
        <v>1</v>
      </c>
      <c r="AZ93" s="12">
        <v>2</v>
      </c>
      <c r="BA93" s="12">
        <v>0</v>
      </c>
      <c r="BB93" s="12">
        <v>0</v>
      </c>
      <c r="BC93" s="12">
        <v>0</v>
      </c>
      <c r="BD93" s="36">
        <v>52</v>
      </c>
    </row>
    <row r="94" spans="1:56" ht="15">
      <c r="A94" s="34" t="s">
        <v>103</v>
      </c>
      <c r="B94" s="12">
        <v>1</v>
      </c>
      <c r="C94" s="12">
        <v>1</v>
      </c>
      <c r="D94" s="12">
        <v>3</v>
      </c>
      <c r="E94" s="12">
        <v>0</v>
      </c>
      <c r="F94" s="12">
        <v>2</v>
      </c>
      <c r="G94" s="12">
        <v>1</v>
      </c>
      <c r="H94" s="12">
        <v>0</v>
      </c>
      <c r="I94" s="12">
        <v>1</v>
      </c>
      <c r="J94" s="12">
        <v>49</v>
      </c>
      <c r="K94" s="12">
        <v>3</v>
      </c>
      <c r="L94" s="12">
        <v>2</v>
      </c>
      <c r="M94" s="12">
        <v>1</v>
      </c>
      <c r="N94" s="12">
        <v>0</v>
      </c>
      <c r="O94" s="12">
        <v>2</v>
      </c>
      <c r="P94" s="12">
        <v>0</v>
      </c>
      <c r="Q94" s="12">
        <v>0</v>
      </c>
      <c r="R94" s="12">
        <v>14</v>
      </c>
      <c r="S94" s="12">
        <v>2</v>
      </c>
      <c r="T94" s="12">
        <v>1</v>
      </c>
      <c r="U94" s="12">
        <v>0</v>
      </c>
      <c r="V94" s="35">
        <v>0</v>
      </c>
      <c r="W94" s="12">
        <v>0</v>
      </c>
      <c r="X94" s="12">
        <v>0</v>
      </c>
      <c r="Y94" s="12">
        <v>1</v>
      </c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81</v>
      </c>
      <c r="AH94" s="12">
        <v>25</v>
      </c>
      <c r="AI94" s="12">
        <v>0</v>
      </c>
      <c r="AJ94" s="12">
        <v>23</v>
      </c>
      <c r="AK94" s="12">
        <v>2</v>
      </c>
      <c r="AL94" s="12">
        <v>0</v>
      </c>
      <c r="AM94" s="12">
        <v>0</v>
      </c>
      <c r="AN94" s="12">
        <v>3</v>
      </c>
      <c r="AO94" s="12">
        <v>16</v>
      </c>
      <c r="AP94" s="35">
        <v>0</v>
      </c>
      <c r="AQ94" s="12">
        <v>0</v>
      </c>
      <c r="AR94" s="12">
        <v>0</v>
      </c>
      <c r="AS94" s="12">
        <v>0</v>
      </c>
      <c r="AT94" s="12">
        <v>0</v>
      </c>
      <c r="AU94" s="12">
        <v>2</v>
      </c>
      <c r="AV94" s="12">
        <v>0</v>
      </c>
      <c r="AW94" s="12">
        <v>0</v>
      </c>
      <c r="AX94" s="12">
        <v>0</v>
      </c>
      <c r="AY94" s="12">
        <v>3</v>
      </c>
      <c r="AZ94" s="12">
        <v>3</v>
      </c>
      <c r="BA94" s="12">
        <v>0</v>
      </c>
      <c r="BB94" s="12">
        <v>0</v>
      </c>
      <c r="BC94" s="12">
        <v>0</v>
      </c>
      <c r="BD94" s="36">
        <v>242</v>
      </c>
    </row>
    <row r="95" spans="1:56" ht="15">
      <c r="A95" s="34" t="s">
        <v>58</v>
      </c>
      <c r="B95" s="12">
        <v>4</v>
      </c>
      <c r="C95" s="12">
        <v>14</v>
      </c>
      <c r="D95" s="12">
        <v>97</v>
      </c>
      <c r="E95" s="12">
        <v>8</v>
      </c>
      <c r="F95" s="12">
        <v>11</v>
      </c>
      <c r="G95" s="12">
        <v>12</v>
      </c>
      <c r="H95" s="12">
        <v>2</v>
      </c>
      <c r="I95" s="12">
        <v>13</v>
      </c>
      <c r="J95" s="12">
        <v>306</v>
      </c>
      <c r="K95" s="12">
        <v>27</v>
      </c>
      <c r="L95" s="12">
        <v>13</v>
      </c>
      <c r="M95" s="12">
        <v>3</v>
      </c>
      <c r="N95" s="12">
        <v>11</v>
      </c>
      <c r="O95" s="12">
        <v>73</v>
      </c>
      <c r="P95" s="12">
        <v>13</v>
      </c>
      <c r="Q95" s="12">
        <v>0</v>
      </c>
      <c r="R95" s="12">
        <v>26</v>
      </c>
      <c r="S95" s="12">
        <v>5</v>
      </c>
      <c r="T95" s="12">
        <v>89</v>
      </c>
      <c r="U95" s="12">
        <v>3</v>
      </c>
      <c r="V95" s="35">
        <v>8</v>
      </c>
      <c r="W95" s="12">
        <v>2</v>
      </c>
      <c r="X95" s="12">
        <v>3</v>
      </c>
      <c r="Y95" s="12">
        <v>4</v>
      </c>
      <c r="Z95" s="12">
        <v>19</v>
      </c>
      <c r="AA95" s="12">
        <v>0</v>
      </c>
      <c r="AB95" s="12">
        <v>5</v>
      </c>
      <c r="AC95" s="12">
        <v>5</v>
      </c>
      <c r="AD95" s="12">
        <v>7</v>
      </c>
      <c r="AE95" s="12">
        <v>2</v>
      </c>
      <c r="AF95" s="12">
        <v>25</v>
      </c>
      <c r="AG95" s="12">
        <v>1317</v>
      </c>
      <c r="AH95" s="12">
        <v>19</v>
      </c>
      <c r="AI95" s="12">
        <v>0</v>
      </c>
      <c r="AJ95" s="12">
        <v>25</v>
      </c>
      <c r="AK95" s="12">
        <v>28</v>
      </c>
      <c r="AL95" s="12">
        <v>2</v>
      </c>
      <c r="AM95" s="12">
        <v>1</v>
      </c>
      <c r="AN95" s="12">
        <v>4</v>
      </c>
      <c r="AO95" s="12">
        <v>30</v>
      </c>
      <c r="AP95" s="35">
        <v>0</v>
      </c>
      <c r="AQ95" s="12">
        <v>3</v>
      </c>
      <c r="AR95" s="12">
        <v>8</v>
      </c>
      <c r="AS95" s="12">
        <v>1</v>
      </c>
      <c r="AT95" s="12">
        <v>1</v>
      </c>
      <c r="AU95" s="12">
        <v>25</v>
      </c>
      <c r="AV95" s="12">
        <v>3</v>
      </c>
      <c r="AW95" s="12">
        <v>5</v>
      </c>
      <c r="AX95" s="12">
        <v>0</v>
      </c>
      <c r="AY95" s="12">
        <v>27</v>
      </c>
      <c r="AZ95" s="12">
        <v>21</v>
      </c>
      <c r="BA95" s="12">
        <v>5</v>
      </c>
      <c r="BB95" s="12">
        <v>6</v>
      </c>
      <c r="BC95" s="12">
        <v>13</v>
      </c>
      <c r="BD95" s="36">
        <v>2354</v>
      </c>
    </row>
    <row r="96" spans="1:56" ht="15">
      <c r="A96" s="34" t="s">
        <v>82</v>
      </c>
      <c r="B96" s="12">
        <v>0</v>
      </c>
      <c r="C96" s="12">
        <v>1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35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1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12">
        <v>0</v>
      </c>
      <c r="AN96" s="12">
        <v>0</v>
      </c>
      <c r="AO96" s="12">
        <v>0</v>
      </c>
      <c r="AP96" s="35">
        <v>0</v>
      </c>
      <c r="AQ96" s="12">
        <v>0</v>
      </c>
      <c r="AR96" s="12">
        <v>0</v>
      </c>
      <c r="AS96" s="12">
        <v>0</v>
      </c>
      <c r="AT96" s="12">
        <v>0</v>
      </c>
      <c r="AU96" s="12">
        <v>0</v>
      </c>
      <c r="AV96" s="12">
        <v>0</v>
      </c>
      <c r="AW96" s="12">
        <v>0</v>
      </c>
      <c r="AX96" s="12">
        <v>0</v>
      </c>
      <c r="AY96" s="12">
        <v>0</v>
      </c>
      <c r="AZ96" s="12">
        <v>0</v>
      </c>
      <c r="BA96" s="12">
        <v>0</v>
      </c>
      <c r="BB96" s="12">
        <v>0</v>
      </c>
      <c r="BC96" s="12">
        <v>0</v>
      </c>
      <c r="BD96" s="36">
        <v>2</v>
      </c>
    </row>
    <row r="97" spans="1:56" ht="15">
      <c r="A97" s="34" t="s">
        <v>80</v>
      </c>
      <c r="B97" s="12">
        <v>0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1</v>
      </c>
      <c r="R97" s="12">
        <v>0</v>
      </c>
      <c r="S97" s="12">
        <v>0</v>
      </c>
      <c r="T97" s="12">
        <v>0</v>
      </c>
      <c r="U97" s="12">
        <v>0</v>
      </c>
      <c r="V97" s="35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2</v>
      </c>
      <c r="AH97" s="12">
        <v>1</v>
      </c>
      <c r="AI97" s="12">
        <v>0</v>
      </c>
      <c r="AJ97" s="12">
        <v>0</v>
      </c>
      <c r="AK97" s="12">
        <v>0</v>
      </c>
      <c r="AL97" s="12">
        <v>0</v>
      </c>
      <c r="AM97" s="12">
        <v>0</v>
      </c>
      <c r="AN97" s="12">
        <v>0</v>
      </c>
      <c r="AO97" s="12">
        <v>0</v>
      </c>
      <c r="AP97" s="35">
        <v>0</v>
      </c>
      <c r="AQ97" s="12">
        <v>0</v>
      </c>
      <c r="AR97" s="12">
        <v>0</v>
      </c>
      <c r="AS97" s="12">
        <v>0</v>
      </c>
      <c r="AT97" s="12">
        <v>0</v>
      </c>
      <c r="AU97" s="12">
        <v>0</v>
      </c>
      <c r="AV97" s="12">
        <v>0</v>
      </c>
      <c r="AW97" s="12">
        <v>0</v>
      </c>
      <c r="AX97" s="12">
        <v>0</v>
      </c>
      <c r="AY97" s="12">
        <v>0</v>
      </c>
      <c r="AZ97" s="12">
        <v>0</v>
      </c>
      <c r="BA97" s="12">
        <v>0</v>
      </c>
      <c r="BB97" s="12">
        <v>0</v>
      </c>
      <c r="BC97" s="12">
        <v>0</v>
      </c>
      <c r="BD97" s="36">
        <v>4</v>
      </c>
    </row>
    <row r="98" spans="1:56" ht="15">
      <c r="A98" s="34" t="s">
        <v>93</v>
      </c>
      <c r="B98" s="12">
        <v>0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1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35">
        <v>6</v>
      </c>
      <c r="W98" s="12">
        <v>0</v>
      </c>
      <c r="X98" s="12">
        <v>0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12</v>
      </c>
      <c r="AH98" s="12">
        <v>1</v>
      </c>
      <c r="AI98" s="12">
        <v>3</v>
      </c>
      <c r="AJ98" s="12">
        <v>0</v>
      </c>
      <c r="AK98" s="12">
        <v>0</v>
      </c>
      <c r="AL98" s="12">
        <v>0</v>
      </c>
      <c r="AM98" s="12">
        <v>0</v>
      </c>
      <c r="AN98" s="12">
        <v>0</v>
      </c>
      <c r="AO98" s="12">
        <v>0</v>
      </c>
      <c r="AP98" s="35">
        <v>0</v>
      </c>
      <c r="AQ98" s="12">
        <v>0</v>
      </c>
      <c r="AR98" s="12">
        <v>0</v>
      </c>
      <c r="AS98" s="12">
        <v>0</v>
      </c>
      <c r="AT98" s="12">
        <v>0</v>
      </c>
      <c r="AU98" s="12">
        <v>2</v>
      </c>
      <c r="AV98" s="12">
        <v>0</v>
      </c>
      <c r="AW98" s="12">
        <v>0</v>
      </c>
      <c r="AX98" s="12">
        <v>0</v>
      </c>
      <c r="AY98" s="12">
        <v>0</v>
      </c>
      <c r="AZ98" s="12">
        <v>0</v>
      </c>
      <c r="BA98" s="12">
        <v>0</v>
      </c>
      <c r="BB98" s="12">
        <v>0</v>
      </c>
      <c r="BC98" s="12">
        <v>0</v>
      </c>
      <c r="BD98" s="36">
        <v>25</v>
      </c>
    </row>
    <row r="99" spans="1:56" ht="15">
      <c r="A99" s="34" t="s">
        <v>104</v>
      </c>
      <c r="B99" s="12">
        <v>0</v>
      </c>
      <c r="C99" s="12">
        <v>1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12</v>
      </c>
      <c r="K99" s="12">
        <v>0</v>
      </c>
      <c r="L99" s="12">
        <v>1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35">
        <v>7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12">
        <v>1</v>
      </c>
      <c r="AE99" s="12">
        <v>0</v>
      </c>
      <c r="AF99" s="12">
        <v>0</v>
      </c>
      <c r="AG99" s="12">
        <v>7</v>
      </c>
      <c r="AH99" s="12">
        <v>0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2">
        <v>0</v>
      </c>
      <c r="AP99" s="35">
        <v>0</v>
      </c>
      <c r="AQ99" s="12">
        <v>0</v>
      </c>
      <c r="AR99" s="12">
        <v>0</v>
      </c>
      <c r="AS99" s="12">
        <v>0</v>
      </c>
      <c r="AT99" s="12">
        <v>0</v>
      </c>
      <c r="AU99" s="12">
        <v>0</v>
      </c>
      <c r="AV99" s="12">
        <v>0</v>
      </c>
      <c r="AW99" s="12">
        <v>0</v>
      </c>
      <c r="AX99" s="12">
        <v>0</v>
      </c>
      <c r="AY99" s="12">
        <v>0</v>
      </c>
      <c r="AZ99" s="12">
        <v>1</v>
      </c>
      <c r="BA99" s="12">
        <v>0</v>
      </c>
      <c r="BB99" s="12">
        <v>0</v>
      </c>
      <c r="BC99" s="12">
        <v>0</v>
      </c>
      <c r="BD99" s="36">
        <v>30</v>
      </c>
    </row>
    <row r="100" spans="1:56" ht="15">
      <c r="A100" s="34" t="s">
        <v>105</v>
      </c>
      <c r="B100" s="12">
        <v>0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14</v>
      </c>
      <c r="K100" s="12">
        <v>0</v>
      </c>
      <c r="L100" s="12">
        <v>0</v>
      </c>
      <c r="M100" s="12">
        <v>1</v>
      </c>
      <c r="N100" s="12">
        <v>0</v>
      </c>
      <c r="O100" s="12">
        <v>1</v>
      </c>
      <c r="P100" s="12">
        <v>0</v>
      </c>
      <c r="Q100" s="12">
        <v>0</v>
      </c>
      <c r="R100" s="12">
        <v>3</v>
      </c>
      <c r="S100" s="12">
        <v>0</v>
      </c>
      <c r="T100" s="12">
        <v>7</v>
      </c>
      <c r="U100" s="12">
        <v>0</v>
      </c>
      <c r="V100" s="35">
        <v>0</v>
      </c>
      <c r="W100" s="12">
        <v>0</v>
      </c>
      <c r="X100" s="12">
        <v>0</v>
      </c>
      <c r="Y100" s="12">
        <v>0</v>
      </c>
      <c r="Z100" s="12">
        <v>1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1</v>
      </c>
      <c r="AG100" s="12">
        <v>54</v>
      </c>
      <c r="AH100" s="12">
        <v>1</v>
      </c>
      <c r="AI100" s="12">
        <v>0</v>
      </c>
      <c r="AJ100" s="12">
        <v>0</v>
      </c>
      <c r="AK100" s="12">
        <v>0</v>
      </c>
      <c r="AL100" s="12">
        <v>2</v>
      </c>
      <c r="AM100" s="12">
        <v>0</v>
      </c>
      <c r="AN100" s="12">
        <v>0</v>
      </c>
      <c r="AO100" s="12">
        <v>2</v>
      </c>
      <c r="AP100" s="35">
        <v>0</v>
      </c>
      <c r="AQ100" s="12">
        <v>0</v>
      </c>
      <c r="AR100" s="12">
        <v>0</v>
      </c>
      <c r="AS100" s="12">
        <v>0</v>
      </c>
      <c r="AT100" s="12">
        <v>0</v>
      </c>
      <c r="AU100" s="12">
        <v>0</v>
      </c>
      <c r="AV100" s="12">
        <v>0</v>
      </c>
      <c r="AW100" s="12">
        <v>0</v>
      </c>
      <c r="AX100" s="12">
        <v>0</v>
      </c>
      <c r="AY100" s="12">
        <v>2</v>
      </c>
      <c r="AZ100" s="12">
        <v>3</v>
      </c>
      <c r="BA100" s="12">
        <v>1</v>
      </c>
      <c r="BB100" s="12">
        <v>1</v>
      </c>
      <c r="BC100" s="12">
        <v>2</v>
      </c>
      <c r="BD100" s="36">
        <v>96</v>
      </c>
    </row>
    <row r="101" spans="1:56" ht="15">
      <c r="A101" s="34" t="s">
        <v>154</v>
      </c>
      <c r="B101" s="12">
        <v>0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1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35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12"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0</v>
      </c>
      <c r="AM101" s="12">
        <v>0</v>
      </c>
      <c r="AN101" s="12">
        <v>0</v>
      </c>
      <c r="AO101" s="12">
        <v>0</v>
      </c>
      <c r="AP101" s="35">
        <v>0</v>
      </c>
      <c r="AQ101" s="12">
        <v>0</v>
      </c>
      <c r="AR101" s="12">
        <v>0</v>
      </c>
      <c r="AS101" s="12">
        <v>0</v>
      </c>
      <c r="AT101" s="12">
        <v>0</v>
      </c>
      <c r="AU101" s="12">
        <v>0</v>
      </c>
      <c r="AV101" s="12">
        <v>0</v>
      </c>
      <c r="AW101" s="12">
        <v>0</v>
      </c>
      <c r="AX101" s="12">
        <v>0</v>
      </c>
      <c r="AY101" s="12">
        <v>0</v>
      </c>
      <c r="AZ101" s="12">
        <v>0</v>
      </c>
      <c r="BA101" s="12">
        <v>0</v>
      </c>
      <c r="BB101" s="12">
        <v>0</v>
      </c>
      <c r="BC101" s="12">
        <v>0</v>
      </c>
      <c r="BD101" s="36">
        <v>1</v>
      </c>
    </row>
    <row r="102" spans="1:56" ht="15">
      <c r="A102" s="34" t="s">
        <v>117</v>
      </c>
      <c r="B102" s="12">
        <v>0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35">
        <v>0</v>
      </c>
      <c r="W102" s="12">
        <v>0</v>
      </c>
      <c r="X102" s="12">
        <v>0</v>
      </c>
      <c r="Y102" s="12">
        <v>0</v>
      </c>
      <c r="Z102" s="12">
        <v>0</v>
      </c>
      <c r="AA102" s="12">
        <v>0</v>
      </c>
      <c r="AB102" s="12">
        <v>0</v>
      </c>
      <c r="AC102" s="12">
        <v>0</v>
      </c>
      <c r="AD102" s="12">
        <v>0</v>
      </c>
      <c r="AE102" s="12">
        <v>0</v>
      </c>
      <c r="AF102" s="12">
        <v>0</v>
      </c>
      <c r="AG102" s="12">
        <v>1</v>
      </c>
      <c r="AH102" s="12">
        <v>0</v>
      </c>
      <c r="AI102" s="12">
        <v>0</v>
      </c>
      <c r="AJ102" s="12">
        <v>0</v>
      </c>
      <c r="AK102" s="12">
        <v>0</v>
      </c>
      <c r="AL102" s="12">
        <v>0</v>
      </c>
      <c r="AM102" s="12">
        <v>0</v>
      </c>
      <c r="AN102" s="12">
        <v>0</v>
      </c>
      <c r="AO102" s="12">
        <v>0</v>
      </c>
      <c r="AP102" s="35">
        <v>0</v>
      </c>
      <c r="AQ102" s="12">
        <v>0</v>
      </c>
      <c r="AR102" s="12">
        <v>0</v>
      </c>
      <c r="AS102" s="12">
        <v>0</v>
      </c>
      <c r="AT102" s="12">
        <v>0</v>
      </c>
      <c r="AU102" s="12">
        <v>0</v>
      </c>
      <c r="AV102" s="12">
        <v>0</v>
      </c>
      <c r="AW102" s="12">
        <v>0</v>
      </c>
      <c r="AX102" s="12">
        <v>0</v>
      </c>
      <c r="AY102" s="12">
        <v>0</v>
      </c>
      <c r="AZ102" s="12">
        <v>1</v>
      </c>
      <c r="BA102" s="12">
        <v>0</v>
      </c>
      <c r="BB102" s="12">
        <v>0</v>
      </c>
      <c r="BC102" s="12">
        <v>0</v>
      </c>
      <c r="BD102" s="36">
        <v>2</v>
      </c>
    </row>
    <row r="103" spans="1:56" ht="15">
      <c r="A103" s="34" t="s">
        <v>59</v>
      </c>
      <c r="B103" s="12">
        <v>0</v>
      </c>
      <c r="C103" s="12">
        <v>31</v>
      </c>
      <c r="D103" s="12">
        <v>0</v>
      </c>
      <c r="E103" s="12">
        <v>0</v>
      </c>
      <c r="F103" s="12">
        <v>23</v>
      </c>
      <c r="G103" s="12">
        <v>4</v>
      </c>
      <c r="H103" s="12">
        <v>0</v>
      </c>
      <c r="I103" s="12">
        <v>6</v>
      </c>
      <c r="J103" s="12">
        <v>67</v>
      </c>
      <c r="K103" s="12">
        <v>0</v>
      </c>
      <c r="L103" s="12">
        <v>0</v>
      </c>
      <c r="M103" s="12">
        <v>1</v>
      </c>
      <c r="N103" s="12">
        <v>0</v>
      </c>
      <c r="O103" s="12">
        <v>3</v>
      </c>
      <c r="P103" s="12">
        <v>2</v>
      </c>
      <c r="Q103" s="12">
        <v>0</v>
      </c>
      <c r="R103" s="12">
        <v>1</v>
      </c>
      <c r="S103" s="12">
        <v>1</v>
      </c>
      <c r="T103" s="12">
        <v>2</v>
      </c>
      <c r="U103" s="12">
        <v>0</v>
      </c>
      <c r="V103" s="35">
        <v>0</v>
      </c>
      <c r="W103" s="12">
        <v>0</v>
      </c>
      <c r="X103" s="12">
        <v>16</v>
      </c>
      <c r="Y103" s="12">
        <v>24</v>
      </c>
      <c r="Z103" s="12">
        <v>0</v>
      </c>
      <c r="AA103" s="12">
        <v>0</v>
      </c>
      <c r="AB103" s="12">
        <v>0</v>
      </c>
      <c r="AC103" s="12">
        <v>0</v>
      </c>
      <c r="AD103" s="12">
        <v>4</v>
      </c>
      <c r="AE103" s="12">
        <v>1</v>
      </c>
      <c r="AF103" s="12">
        <v>2</v>
      </c>
      <c r="AG103" s="12">
        <v>53</v>
      </c>
      <c r="AH103" s="12">
        <v>59</v>
      </c>
      <c r="AI103" s="12">
        <v>0</v>
      </c>
      <c r="AJ103" s="12">
        <v>8</v>
      </c>
      <c r="AK103" s="12">
        <v>4</v>
      </c>
      <c r="AL103" s="12">
        <v>0</v>
      </c>
      <c r="AM103" s="12">
        <v>0</v>
      </c>
      <c r="AN103" s="12">
        <v>2</v>
      </c>
      <c r="AO103" s="12">
        <v>9</v>
      </c>
      <c r="AP103" s="35">
        <v>0</v>
      </c>
      <c r="AQ103" s="12">
        <v>0</v>
      </c>
      <c r="AR103" s="12">
        <v>4</v>
      </c>
      <c r="AS103" s="12">
        <v>0</v>
      </c>
      <c r="AT103" s="12">
        <v>3</v>
      </c>
      <c r="AU103" s="12">
        <v>1</v>
      </c>
      <c r="AV103" s="12">
        <v>0</v>
      </c>
      <c r="AW103" s="12">
        <v>6</v>
      </c>
      <c r="AX103" s="12">
        <v>0</v>
      </c>
      <c r="AY103" s="12">
        <v>0</v>
      </c>
      <c r="AZ103" s="12">
        <v>38</v>
      </c>
      <c r="BA103" s="12">
        <v>11</v>
      </c>
      <c r="BB103" s="12">
        <v>0</v>
      </c>
      <c r="BC103" s="12">
        <v>6</v>
      </c>
      <c r="BD103" s="36">
        <v>392</v>
      </c>
    </row>
    <row r="104" spans="1:56" ht="15">
      <c r="A104" s="34" t="s">
        <v>60</v>
      </c>
      <c r="B104" s="12">
        <v>47</v>
      </c>
      <c r="C104" s="12">
        <v>23</v>
      </c>
      <c r="D104" s="12">
        <v>73</v>
      </c>
      <c r="E104" s="12">
        <v>6</v>
      </c>
      <c r="F104" s="12">
        <v>9</v>
      </c>
      <c r="G104" s="12">
        <v>8</v>
      </c>
      <c r="H104" s="12">
        <v>5</v>
      </c>
      <c r="I104" s="12">
        <v>2</v>
      </c>
      <c r="J104" s="12">
        <v>165</v>
      </c>
      <c r="K104" s="12">
        <v>25</v>
      </c>
      <c r="L104" s="12">
        <v>4</v>
      </c>
      <c r="M104" s="12">
        <v>6</v>
      </c>
      <c r="N104" s="12">
        <v>49</v>
      </c>
      <c r="O104" s="12">
        <v>3</v>
      </c>
      <c r="P104" s="12">
        <v>9</v>
      </c>
      <c r="Q104" s="12">
        <v>21</v>
      </c>
      <c r="R104" s="12">
        <v>11</v>
      </c>
      <c r="S104" s="12">
        <v>59</v>
      </c>
      <c r="T104" s="12">
        <v>64</v>
      </c>
      <c r="U104" s="12">
        <v>1</v>
      </c>
      <c r="V104" s="35">
        <v>2</v>
      </c>
      <c r="W104" s="12">
        <v>6</v>
      </c>
      <c r="X104" s="12">
        <v>52</v>
      </c>
      <c r="Y104" s="12">
        <v>10</v>
      </c>
      <c r="Z104" s="12">
        <v>2</v>
      </c>
      <c r="AA104" s="12">
        <v>11</v>
      </c>
      <c r="AB104" s="12">
        <v>33</v>
      </c>
      <c r="AC104" s="12">
        <v>5</v>
      </c>
      <c r="AD104" s="12">
        <v>10</v>
      </c>
      <c r="AE104" s="12">
        <v>26</v>
      </c>
      <c r="AF104" s="12">
        <v>14</v>
      </c>
      <c r="AG104" s="12">
        <v>216</v>
      </c>
      <c r="AH104" s="12">
        <v>44</v>
      </c>
      <c r="AI104" s="12">
        <v>18</v>
      </c>
      <c r="AJ104" s="12">
        <v>262</v>
      </c>
      <c r="AK104" s="12">
        <v>8</v>
      </c>
      <c r="AL104" s="12">
        <v>0</v>
      </c>
      <c r="AM104" s="12">
        <v>0</v>
      </c>
      <c r="AN104" s="12">
        <v>194</v>
      </c>
      <c r="AO104" s="12">
        <v>11</v>
      </c>
      <c r="AP104" s="35">
        <v>0</v>
      </c>
      <c r="AQ104" s="12">
        <v>0</v>
      </c>
      <c r="AR104" s="12">
        <v>3</v>
      </c>
      <c r="AS104" s="12">
        <v>1441</v>
      </c>
      <c r="AT104" s="12">
        <v>36</v>
      </c>
      <c r="AU104" s="12">
        <v>93</v>
      </c>
      <c r="AV104" s="12">
        <v>0</v>
      </c>
      <c r="AW104" s="12">
        <v>8</v>
      </c>
      <c r="AX104" s="12">
        <v>4</v>
      </c>
      <c r="AY104" s="12">
        <v>5</v>
      </c>
      <c r="AZ104" s="12">
        <v>78</v>
      </c>
      <c r="BA104" s="12">
        <v>12</v>
      </c>
      <c r="BB104" s="12">
        <v>0</v>
      </c>
      <c r="BC104" s="12">
        <v>8</v>
      </c>
      <c r="BD104" s="36">
        <v>3202</v>
      </c>
    </row>
    <row r="105" spans="1:56" ht="15">
      <c r="A105" s="34" t="s">
        <v>61</v>
      </c>
      <c r="B105" s="12">
        <v>0</v>
      </c>
      <c r="C105" s="12">
        <v>2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11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35">
        <v>0</v>
      </c>
      <c r="W105" s="12">
        <v>0</v>
      </c>
      <c r="X105" s="12">
        <v>2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12">
        <v>0</v>
      </c>
      <c r="AE105" s="12">
        <v>0</v>
      </c>
      <c r="AF105" s="12">
        <v>0</v>
      </c>
      <c r="AG105" s="12">
        <v>3</v>
      </c>
      <c r="AH105" s="12">
        <v>0</v>
      </c>
      <c r="AI105" s="12">
        <v>0</v>
      </c>
      <c r="AJ105" s="12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0</v>
      </c>
      <c r="AP105" s="35">
        <v>0</v>
      </c>
      <c r="AQ105" s="12">
        <v>0</v>
      </c>
      <c r="AR105" s="12">
        <v>0</v>
      </c>
      <c r="AS105" s="12">
        <v>0</v>
      </c>
      <c r="AT105" s="12">
        <v>0</v>
      </c>
      <c r="AU105" s="12">
        <v>0</v>
      </c>
      <c r="AV105" s="12">
        <v>0</v>
      </c>
      <c r="AW105" s="12">
        <v>0</v>
      </c>
      <c r="AX105" s="12">
        <v>0</v>
      </c>
      <c r="AY105" s="12">
        <v>0</v>
      </c>
      <c r="AZ105" s="12">
        <v>2</v>
      </c>
      <c r="BA105" s="12">
        <v>0</v>
      </c>
      <c r="BB105" s="12">
        <v>0</v>
      </c>
      <c r="BC105" s="12">
        <v>0</v>
      </c>
      <c r="BD105" s="36">
        <v>20</v>
      </c>
    </row>
    <row r="106" spans="1:56" ht="15">
      <c r="A106" s="34" t="s">
        <v>62</v>
      </c>
      <c r="B106" s="12">
        <v>1</v>
      </c>
      <c r="C106" s="12">
        <v>0</v>
      </c>
      <c r="D106" s="12">
        <v>2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3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35">
        <v>0</v>
      </c>
      <c r="W106" s="12">
        <v>0</v>
      </c>
      <c r="X106" s="12">
        <v>0</v>
      </c>
      <c r="Y106" s="12">
        <v>1</v>
      </c>
      <c r="Z106" s="12">
        <v>0</v>
      </c>
      <c r="AA106" s="12">
        <v>0</v>
      </c>
      <c r="AB106" s="12">
        <v>1</v>
      </c>
      <c r="AC106" s="12">
        <v>0</v>
      </c>
      <c r="AD106" s="12">
        <v>0</v>
      </c>
      <c r="AE106" s="12">
        <v>0</v>
      </c>
      <c r="AF106" s="12">
        <v>0</v>
      </c>
      <c r="AG106" s="12">
        <v>11</v>
      </c>
      <c r="AH106" s="12">
        <v>2</v>
      </c>
      <c r="AI106" s="12">
        <v>0</v>
      </c>
      <c r="AJ106" s="12">
        <v>0</v>
      </c>
      <c r="AK106" s="12">
        <v>0</v>
      </c>
      <c r="AL106" s="12">
        <v>0</v>
      </c>
      <c r="AM106" s="12">
        <v>0</v>
      </c>
      <c r="AN106" s="12">
        <v>6</v>
      </c>
      <c r="AO106" s="12">
        <v>0</v>
      </c>
      <c r="AP106" s="35">
        <v>0</v>
      </c>
      <c r="AQ106" s="12">
        <v>0</v>
      </c>
      <c r="AR106" s="12">
        <v>0</v>
      </c>
      <c r="AS106" s="12">
        <v>1</v>
      </c>
      <c r="AT106" s="12">
        <v>0</v>
      </c>
      <c r="AU106" s="12">
        <v>4</v>
      </c>
      <c r="AV106" s="12">
        <v>0</v>
      </c>
      <c r="AW106" s="12">
        <v>0</v>
      </c>
      <c r="AX106" s="12">
        <v>1</v>
      </c>
      <c r="AY106" s="12">
        <v>0</v>
      </c>
      <c r="AZ106" s="12">
        <v>1</v>
      </c>
      <c r="BA106" s="12">
        <v>0</v>
      </c>
      <c r="BB106" s="12">
        <v>0</v>
      </c>
      <c r="BC106" s="12">
        <v>0</v>
      </c>
      <c r="BD106" s="36">
        <v>34</v>
      </c>
    </row>
    <row r="107" spans="1:56" ht="15">
      <c r="A107" s="34" t="s">
        <v>63</v>
      </c>
      <c r="B107" s="12">
        <v>0</v>
      </c>
      <c r="C107" s="12">
        <v>4</v>
      </c>
      <c r="D107" s="12">
        <v>2</v>
      </c>
      <c r="E107" s="12">
        <v>1</v>
      </c>
      <c r="F107" s="12">
        <v>0</v>
      </c>
      <c r="G107" s="12">
        <v>0</v>
      </c>
      <c r="H107" s="12">
        <v>0</v>
      </c>
      <c r="I107" s="12">
        <v>1</v>
      </c>
      <c r="J107" s="12">
        <v>27</v>
      </c>
      <c r="K107" s="12">
        <v>5</v>
      </c>
      <c r="L107" s="12">
        <v>1</v>
      </c>
      <c r="M107" s="12">
        <v>0</v>
      </c>
      <c r="N107" s="12">
        <v>0</v>
      </c>
      <c r="O107" s="12">
        <v>0</v>
      </c>
      <c r="P107" s="12">
        <v>1</v>
      </c>
      <c r="Q107" s="12">
        <v>10</v>
      </c>
      <c r="R107" s="12">
        <v>0</v>
      </c>
      <c r="S107" s="12">
        <v>1</v>
      </c>
      <c r="T107" s="12">
        <v>1</v>
      </c>
      <c r="U107" s="12">
        <v>0</v>
      </c>
      <c r="V107" s="35">
        <v>83</v>
      </c>
      <c r="W107" s="12">
        <v>2</v>
      </c>
      <c r="X107" s="12">
        <v>2</v>
      </c>
      <c r="Y107" s="12">
        <v>2</v>
      </c>
      <c r="Z107" s="12">
        <v>0</v>
      </c>
      <c r="AA107" s="12">
        <v>0</v>
      </c>
      <c r="AB107" s="12">
        <v>0</v>
      </c>
      <c r="AC107" s="12">
        <v>0</v>
      </c>
      <c r="AD107" s="12">
        <v>1</v>
      </c>
      <c r="AE107" s="12">
        <v>0</v>
      </c>
      <c r="AF107" s="12">
        <v>0</v>
      </c>
      <c r="AG107" s="12">
        <v>24</v>
      </c>
      <c r="AH107" s="12">
        <v>10</v>
      </c>
      <c r="AI107" s="12">
        <v>15</v>
      </c>
      <c r="AJ107" s="12">
        <v>3</v>
      </c>
      <c r="AK107" s="12">
        <v>8</v>
      </c>
      <c r="AL107" s="12">
        <v>0</v>
      </c>
      <c r="AM107" s="12">
        <v>0</v>
      </c>
      <c r="AN107" s="12">
        <v>2</v>
      </c>
      <c r="AO107" s="12">
        <v>0</v>
      </c>
      <c r="AP107" s="35">
        <v>891</v>
      </c>
      <c r="AQ107" s="12">
        <v>0</v>
      </c>
      <c r="AR107" s="12">
        <v>0</v>
      </c>
      <c r="AS107" s="12">
        <v>1</v>
      </c>
      <c r="AT107" s="12">
        <v>0</v>
      </c>
      <c r="AU107" s="12">
        <v>4</v>
      </c>
      <c r="AV107" s="12">
        <v>0</v>
      </c>
      <c r="AW107" s="12">
        <v>1</v>
      </c>
      <c r="AX107" s="12">
        <v>0</v>
      </c>
      <c r="AY107" s="12">
        <v>1</v>
      </c>
      <c r="AZ107" s="12">
        <v>7</v>
      </c>
      <c r="BA107" s="12">
        <v>3</v>
      </c>
      <c r="BB107" s="12">
        <v>0</v>
      </c>
      <c r="BC107" s="12">
        <v>1</v>
      </c>
      <c r="BD107" s="36">
        <v>1115</v>
      </c>
    </row>
    <row r="108" spans="1:56" ht="15">
      <c r="A108" s="34" t="s">
        <v>64</v>
      </c>
      <c r="B108" s="12">
        <v>0</v>
      </c>
      <c r="C108" s="12">
        <v>0</v>
      </c>
      <c r="D108" s="12">
        <v>0</v>
      </c>
      <c r="E108" s="12">
        <v>1</v>
      </c>
      <c r="F108" s="12">
        <v>0</v>
      </c>
      <c r="G108" s="12">
        <v>0</v>
      </c>
      <c r="H108" s="12">
        <v>0</v>
      </c>
      <c r="I108" s="12">
        <v>0</v>
      </c>
      <c r="J108" s="12">
        <v>1</v>
      </c>
      <c r="K108" s="12">
        <v>0</v>
      </c>
      <c r="L108" s="12">
        <v>0</v>
      </c>
      <c r="M108" s="12">
        <v>0</v>
      </c>
      <c r="N108" s="12">
        <v>0</v>
      </c>
      <c r="O108" s="12">
        <v>1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35">
        <v>50</v>
      </c>
      <c r="W108" s="12">
        <v>2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12">
        <v>0</v>
      </c>
      <c r="AE108" s="12">
        <v>0</v>
      </c>
      <c r="AF108" s="12">
        <v>0</v>
      </c>
      <c r="AG108" s="12">
        <v>30</v>
      </c>
      <c r="AH108" s="12">
        <v>1</v>
      </c>
      <c r="AI108" s="12">
        <v>0</v>
      </c>
      <c r="AJ108" s="12">
        <v>0</v>
      </c>
      <c r="AK108" s="12">
        <v>0</v>
      </c>
      <c r="AL108" s="12">
        <v>0</v>
      </c>
      <c r="AM108" s="12">
        <v>0</v>
      </c>
      <c r="AN108" s="12">
        <v>0</v>
      </c>
      <c r="AO108" s="12">
        <v>0</v>
      </c>
      <c r="AP108" s="35">
        <v>0</v>
      </c>
      <c r="AQ108" s="12">
        <v>0</v>
      </c>
      <c r="AR108" s="12">
        <v>0</v>
      </c>
      <c r="AS108" s="12">
        <v>0</v>
      </c>
      <c r="AT108" s="12">
        <v>0</v>
      </c>
      <c r="AU108" s="12">
        <v>0</v>
      </c>
      <c r="AV108" s="12">
        <v>0</v>
      </c>
      <c r="AW108" s="12">
        <v>0</v>
      </c>
      <c r="AX108" s="12">
        <v>0</v>
      </c>
      <c r="AY108" s="12">
        <v>0</v>
      </c>
      <c r="AZ108" s="12">
        <v>1</v>
      </c>
      <c r="BA108" s="12">
        <v>0</v>
      </c>
      <c r="BB108" s="12">
        <v>0</v>
      </c>
      <c r="BC108" s="12">
        <v>0</v>
      </c>
      <c r="BD108" s="36">
        <v>87</v>
      </c>
    </row>
    <row r="109" spans="1:56" ht="15">
      <c r="A109" s="34" t="s">
        <v>65</v>
      </c>
      <c r="B109" s="12">
        <v>0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1</v>
      </c>
      <c r="S109" s="12">
        <v>0</v>
      </c>
      <c r="T109" s="12">
        <v>0</v>
      </c>
      <c r="U109" s="12">
        <v>0</v>
      </c>
      <c r="V109" s="35">
        <v>2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12">
        <v>0</v>
      </c>
      <c r="AE109" s="12">
        <v>0</v>
      </c>
      <c r="AF109" s="12">
        <v>0</v>
      </c>
      <c r="AG109" s="12">
        <v>1</v>
      </c>
      <c r="AH109" s="12">
        <v>0</v>
      </c>
      <c r="AI109" s="12">
        <v>0</v>
      </c>
      <c r="AJ109" s="12">
        <v>0</v>
      </c>
      <c r="AK109" s="12">
        <v>0</v>
      </c>
      <c r="AL109" s="12">
        <v>0</v>
      </c>
      <c r="AM109" s="12">
        <v>0</v>
      </c>
      <c r="AN109" s="12">
        <v>0</v>
      </c>
      <c r="AO109" s="12">
        <v>0</v>
      </c>
      <c r="AP109" s="35">
        <v>0</v>
      </c>
      <c r="AQ109" s="12">
        <v>0</v>
      </c>
      <c r="AR109" s="12">
        <v>0</v>
      </c>
      <c r="AS109" s="12">
        <v>1</v>
      </c>
      <c r="AT109" s="12">
        <v>0</v>
      </c>
      <c r="AU109" s="12">
        <v>0</v>
      </c>
      <c r="AV109" s="12">
        <v>0</v>
      </c>
      <c r="AW109" s="12">
        <v>0</v>
      </c>
      <c r="AX109" s="12">
        <v>0</v>
      </c>
      <c r="AY109" s="12">
        <v>0</v>
      </c>
      <c r="AZ109" s="12">
        <v>0</v>
      </c>
      <c r="BA109" s="12">
        <v>0</v>
      </c>
      <c r="BB109" s="12">
        <v>0</v>
      </c>
      <c r="BC109" s="12">
        <v>0</v>
      </c>
      <c r="BD109" s="36">
        <v>5</v>
      </c>
    </row>
    <row r="110" spans="1:56" ht="15">
      <c r="A110" s="34" t="s">
        <v>109</v>
      </c>
      <c r="B110" s="12">
        <v>0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35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F110" s="12">
        <v>0</v>
      </c>
      <c r="AG110" s="12">
        <v>0</v>
      </c>
      <c r="AH110" s="12">
        <v>0</v>
      </c>
      <c r="AI110" s="12">
        <v>0</v>
      </c>
      <c r="AJ110" s="12">
        <v>1</v>
      </c>
      <c r="AK110" s="12">
        <v>0</v>
      </c>
      <c r="AL110" s="12">
        <v>0</v>
      </c>
      <c r="AM110" s="12">
        <v>0</v>
      </c>
      <c r="AN110" s="12">
        <v>0</v>
      </c>
      <c r="AO110" s="12">
        <v>0</v>
      </c>
      <c r="AP110" s="35">
        <v>0</v>
      </c>
      <c r="AQ110" s="12">
        <v>0</v>
      </c>
      <c r="AR110" s="12">
        <v>0</v>
      </c>
      <c r="AS110" s="12">
        <v>0</v>
      </c>
      <c r="AT110" s="12">
        <v>0</v>
      </c>
      <c r="AU110" s="12">
        <v>0</v>
      </c>
      <c r="AV110" s="12">
        <v>0</v>
      </c>
      <c r="AW110" s="12">
        <v>0</v>
      </c>
      <c r="AX110" s="12">
        <v>0</v>
      </c>
      <c r="AY110" s="12">
        <v>1</v>
      </c>
      <c r="AZ110" s="12">
        <v>0</v>
      </c>
      <c r="BA110" s="12">
        <v>0</v>
      </c>
      <c r="BB110" s="12">
        <v>0</v>
      </c>
      <c r="BC110" s="12">
        <v>0</v>
      </c>
      <c r="BD110" s="36">
        <v>2</v>
      </c>
    </row>
    <row r="111" spans="1:56" ht="15">
      <c r="A111" s="34" t="s">
        <v>66</v>
      </c>
      <c r="B111" s="12">
        <v>0</v>
      </c>
      <c r="C111" s="12">
        <v>0</v>
      </c>
      <c r="D111" s="12">
        <v>0</v>
      </c>
      <c r="E111" s="12">
        <v>2</v>
      </c>
      <c r="F111" s="12">
        <v>0</v>
      </c>
      <c r="G111" s="12">
        <v>0</v>
      </c>
      <c r="H111" s="12">
        <v>0</v>
      </c>
      <c r="I111" s="12">
        <v>0</v>
      </c>
      <c r="J111" s="12">
        <v>2</v>
      </c>
      <c r="K111" s="12">
        <v>0</v>
      </c>
      <c r="L111" s="12">
        <v>0</v>
      </c>
      <c r="M111" s="12">
        <v>0</v>
      </c>
      <c r="N111" s="12">
        <v>1</v>
      </c>
      <c r="O111" s="12">
        <v>1</v>
      </c>
      <c r="P111" s="12">
        <v>0</v>
      </c>
      <c r="Q111" s="12">
        <v>10</v>
      </c>
      <c r="R111" s="12">
        <v>0</v>
      </c>
      <c r="S111" s="12">
        <v>0</v>
      </c>
      <c r="T111" s="12">
        <v>0</v>
      </c>
      <c r="U111" s="12">
        <v>0</v>
      </c>
      <c r="V111" s="35">
        <v>2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51</v>
      </c>
      <c r="AH111" s="12">
        <v>0</v>
      </c>
      <c r="AI111" s="12">
        <v>224</v>
      </c>
      <c r="AJ111" s="12">
        <v>0</v>
      </c>
      <c r="AK111" s="12">
        <v>0</v>
      </c>
      <c r="AL111" s="12">
        <v>0</v>
      </c>
      <c r="AM111" s="12">
        <v>0</v>
      </c>
      <c r="AN111" s="12">
        <v>0</v>
      </c>
      <c r="AO111" s="12">
        <v>0</v>
      </c>
      <c r="AP111" s="35">
        <v>8</v>
      </c>
      <c r="AQ111" s="12">
        <v>0</v>
      </c>
      <c r="AR111" s="12">
        <v>0</v>
      </c>
      <c r="AS111" s="12">
        <v>1</v>
      </c>
      <c r="AT111" s="12">
        <v>0</v>
      </c>
      <c r="AU111" s="12">
        <v>0</v>
      </c>
      <c r="AV111" s="12">
        <v>0</v>
      </c>
      <c r="AW111" s="12">
        <v>0</v>
      </c>
      <c r="AX111" s="12">
        <v>0</v>
      </c>
      <c r="AY111" s="12">
        <v>0</v>
      </c>
      <c r="AZ111" s="12">
        <v>0</v>
      </c>
      <c r="BA111" s="12">
        <v>3</v>
      </c>
      <c r="BB111" s="12">
        <v>0</v>
      </c>
      <c r="BC111" s="12">
        <v>0</v>
      </c>
      <c r="BD111" s="36">
        <v>305</v>
      </c>
    </row>
    <row r="112" spans="1:56" ht="15">
      <c r="A112" s="34" t="s">
        <v>150</v>
      </c>
      <c r="B112" s="12">
        <v>0</v>
      </c>
      <c r="C112" s="12">
        <v>0</v>
      </c>
      <c r="D112" s="12">
        <v>0</v>
      </c>
      <c r="E112" s="12">
        <v>1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35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v>0</v>
      </c>
      <c r="AF112" s="12">
        <v>0</v>
      </c>
      <c r="AG112" s="12">
        <v>2</v>
      </c>
      <c r="AH112" s="12">
        <v>0</v>
      </c>
      <c r="AI112" s="12">
        <v>2</v>
      </c>
      <c r="AJ112" s="12">
        <v>0</v>
      </c>
      <c r="AK112" s="12">
        <v>0</v>
      </c>
      <c r="AL112" s="12">
        <v>0</v>
      </c>
      <c r="AM112" s="12">
        <v>0</v>
      </c>
      <c r="AN112" s="12">
        <v>0</v>
      </c>
      <c r="AO112" s="12">
        <v>0</v>
      </c>
      <c r="AP112" s="35">
        <v>0</v>
      </c>
      <c r="AQ112" s="12">
        <v>0</v>
      </c>
      <c r="AR112" s="12">
        <v>0</v>
      </c>
      <c r="AS112" s="12">
        <v>0</v>
      </c>
      <c r="AT112" s="12">
        <v>0</v>
      </c>
      <c r="AU112" s="12">
        <v>0</v>
      </c>
      <c r="AV112" s="12">
        <v>0</v>
      </c>
      <c r="AW112" s="12">
        <v>0</v>
      </c>
      <c r="AX112" s="12">
        <v>0</v>
      </c>
      <c r="AY112" s="12">
        <v>0</v>
      </c>
      <c r="AZ112" s="12">
        <v>0</v>
      </c>
      <c r="BA112" s="12">
        <v>0</v>
      </c>
      <c r="BB112" s="12">
        <v>0</v>
      </c>
      <c r="BC112" s="12">
        <v>0</v>
      </c>
      <c r="BD112" s="36">
        <v>5</v>
      </c>
    </row>
    <row r="113" spans="1:56" ht="15">
      <c r="A113" s="34" t="s">
        <v>133</v>
      </c>
      <c r="B113" s="12">
        <v>0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35">
        <v>0</v>
      </c>
      <c r="W113" s="12">
        <v>0</v>
      </c>
      <c r="X113" s="12">
        <v>1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12">
        <v>0</v>
      </c>
      <c r="AJ113" s="12">
        <v>0</v>
      </c>
      <c r="AK113" s="12">
        <v>0</v>
      </c>
      <c r="AL113" s="12">
        <v>0</v>
      </c>
      <c r="AM113" s="12">
        <v>0</v>
      </c>
      <c r="AN113" s="12">
        <v>0</v>
      </c>
      <c r="AO113" s="12">
        <v>0</v>
      </c>
      <c r="AP113" s="35">
        <v>0</v>
      </c>
      <c r="AQ113" s="12">
        <v>0</v>
      </c>
      <c r="AR113" s="12">
        <v>0</v>
      </c>
      <c r="AS113" s="12">
        <v>0</v>
      </c>
      <c r="AT113" s="12">
        <v>0</v>
      </c>
      <c r="AU113" s="12">
        <v>0</v>
      </c>
      <c r="AV113" s="12">
        <v>0</v>
      </c>
      <c r="AW113" s="12">
        <v>0</v>
      </c>
      <c r="AX113" s="12">
        <v>0</v>
      </c>
      <c r="AY113" s="12">
        <v>0</v>
      </c>
      <c r="AZ113" s="12">
        <v>0</v>
      </c>
      <c r="BA113" s="12">
        <v>0</v>
      </c>
      <c r="BB113" s="12">
        <v>0</v>
      </c>
      <c r="BC113" s="12">
        <v>0</v>
      </c>
      <c r="BD113" s="36">
        <v>1</v>
      </c>
    </row>
    <row r="114" spans="1:56" ht="15">
      <c r="A114" s="34" t="s">
        <v>130</v>
      </c>
      <c r="B114" s="12">
        <v>0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35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v>0</v>
      </c>
      <c r="AF114" s="12">
        <v>0</v>
      </c>
      <c r="AG114" s="12">
        <v>1</v>
      </c>
      <c r="AH114" s="12">
        <v>0</v>
      </c>
      <c r="AI114" s="12">
        <v>0</v>
      </c>
      <c r="AJ114" s="12">
        <v>0</v>
      </c>
      <c r="AK114" s="12">
        <v>0</v>
      </c>
      <c r="AL114" s="12">
        <v>0</v>
      </c>
      <c r="AM114" s="12">
        <v>0</v>
      </c>
      <c r="AN114" s="12">
        <v>0</v>
      </c>
      <c r="AO114" s="12">
        <v>0</v>
      </c>
      <c r="AP114" s="35">
        <v>0</v>
      </c>
      <c r="AQ114" s="12">
        <v>0</v>
      </c>
      <c r="AR114" s="12">
        <v>0</v>
      </c>
      <c r="AS114" s="12">
        <v>0</v>
      </c>
      <c r="AT114" s="12">
        <v>0</v>
      </c>
      <c r="AU114" s="12">
        <v>0</v>
      </c>
      <c r="AV114" s="12">
        <v>0</v>
      </c>
      <c r="AW114" s="12">
        <v>0</v>
      </c>
      <c r="AX114" s="12">
        <v>0</v>
      </c>
      <c r="AY114" s="12">
        <v>0</v>
      </c>
      <c r="AZ114" s="12">
        <v>0</v>
      </c>
      <c r="BA114" s="12">
        <v>0</v>
      </c>
      <c r="BB114" s="12">
        <v>0</v>
      </c>
      <c r="BC114" s="12">
        <v>0</v>
      </c>
      <c r="BD114" s="36">
        <v>1</v>
      </c>
    </row>
    <row r="115" spans="1:56" ht="15">
      <c r="A115" s="34" t="s">
        <v>67</v>
      </c>
      <c r="B115" s="12">
        <v>0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35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12">
        <v>0</v>
      </c>
      <c r="AE115" s="12">
        <v>0</v>
      </c>
      <c r="AF115" s="12">
        <v>0</v>
      </c>
      <c r="AG115" s="12">
        <v>2</v>
      </c>
      <c r="AH115" s="12">
        <v>0</v>
      </c>
      <c r="AI115" s="12">
        <v>0</v>
      </c>
      <c r="AJ115" s="12">
        <v>3</v>
      </c>
      <c r="AK115" s="12">
        <v>0</v>
      </c>
      <c r="AL115" s="12">
        <v>0</v>
      </c>
      <c r="AM115" s="12">
        <v>0</v>
      </c>
      <c r="AN115" s="12">
        <v>1</v>
      </c>
      <c r="AO115" s="12">
        <v>0</v>
      </c>
      <c r="AP115" s="35">
        <v>0</v>
      </c>
      <c r="AQ115" s="12">
        <v>0</v>
      </c>
      <c r="AR115" s="12">
        <v>0</v>
      </c>
      <c r="AS115" s="12">
        <v>2</v>
      </c>
      <c r="AT115" s="12">
        <v>0</v>
      </c>
      <c r="AU115" s="12">
        <v>0</v>
      </c>
      <c r="AV115" s="12">
        <v>0</v>
      </c>
      <c r="AW115" s="12">
        <v>0</v>
      </c>
      <c r="AX115" s="12">
        <v>0</v>
      </c>
      <c r="AY115" s="12">
        <v>0</v>
      </c>
      <c r="AZ115" s="12">
        <v>0</v>
      </c>
      <c r="BA115" s="12">
        <v>0</v>
      </c>
      <c r="BB115" s="12">
        <v>0</v>
      </c>
      <c r="BC115" s="12">
        <v>1</v>
      </c>
      <c r="BD115" s="36">
        <v>9</v>
      </c>
    </row>
    <row r="116" spans="1:56" ht="15">
      <c r="A116" s="34" t="s">
        <v>129</v>
      </c>
      <c r="B116" s="12">
        <v>0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35">
        <v>0</v>
      </c>
      <c r="W116" s="12">
        <v>0</v>
      </c>
      <c r="X116" s="12">
        <v>0</v>
      </c>
      <c r="Y116" s="12">
        <v>0</v>
      </c>
      <c r="Z116" s="12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0</v>
      </c>
      <c r="AF116" s="12">
        <v>0</v>
      </c>
      <c r="AG116" s="12">
        <v>1</v>
      </c>
      <c r="AH116" s="12">
        <v>1</v>
      </c>
      <c r="AI116" s="12">
        <v>0</v>
      </c>
      <c r="AJ116" s="12">
        <v>0</v>
      </c>
      <c r="AK116" s="12">
        <v>0</v>
      </c>
      <c r="AL116" s="12">
        <v>0</v>
      </c>
      <c r="AM116" s="12">
        <v>0</v>
      </c>
      <c r="AN116" s="12">
        <v>0</v>
      </c>
      <c r="AO116" s="12">
        <v>0</v>
      </c>
      <c r="AP116" s="35">
        <v>0</v>
      </c>
      <c r="AQ116" s="12">
        <v>0</v>
      </c>
      <c r="AR116" s="12">
        <v>0</v>
      </c>
      <c r="AS116" s="12">
        <v>0</v>
      </c>
      <c r="AT116" s="12">
        <v>0</v>
      </c>
      <c r="AU116" s="12">
        <v>0</v>
      </c>
      <c r="AV116" s="12">
        <v>0</v>
      </c>
      <c r="AW116" s="12">
        <v>0</v>
      </c>
      <c r="AX116" s="12">
        <v>0</v>
      </c>
      <c r="AY116" s="12">
        <v>0</v>
      </c>
      <c r="AZ116" s="12">
        <v>0</v>
      </c>
      <c r="BA116" s="12">
        <v>0</v>
      </c>
      <c r="BB116" s="12">
        <v>0</v>
      </c>
      <c r="BC116" s="12">
        <v>0</v>
      </c>
      <c r="BD116" s="36">
        <v>2</v>
      </c>
    </row>
    <row r="117" spans="1:56" ht="15">
      <c r="A117" s="34" t="s">
        <v>68</v>
      </c>
      <c r="B117" s="12">
        <v>0</v>
      </c>
      <c r="C117" s="12">
        <v>0</v>
      </c>
      <c r="D117" s="12">
        <v>0</v>
      </c>
      <c r="E117" s="12">
        <v>0</v>
      </c>
      <c r="F117" s="12">
        <v>1</v>
      </c>
      <c r="G117" s="12">
        <v>0</v>
      </c>
      <c r="H117" s="12">
        <v>0</v>
      </c>
      <c r="I117" s="12">
        <v>0</v>
      </c>
      <c r="J117" s="12">
        <v>5</v>
      </c>
      <c r="K117" s="12">
        <v>1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8</v>
      </c>
      <c r="R117" s="12">
        <v>1</v>
      </c>
      <c r="S117" s="12">
        <v>0</v>
      </c>
      <c r="T117" s="12">
        <v>0</v>
      </c>
      <c r="U117" s="12">
        <v>0</v>
      </c>
      <c r="V117" s="35">
        <v>0</v>
      </c>
      <c r="W117" s="12">
        <v>1</v>
      </c>
      <c r="X117" s="12">
        <v>0</v>
      </c>
      <c r="Y117" s="12">
        <v>0</v>
      </c>
      <c r="Z117" s="12">
        <v>0</v>
      </c>
      <c r="AA117" s="12">
        <v>1</v>
      </c>
      <c r="AB117" s="12">
        <v>0</v>
      </c>
      <c r="AC117" s="12">
        <v>0</v>
      </c>
      <c r="AD117" s="12">
        <v>0</v>
      </c>
      <c r="AE117" s="12">
        <v>0</v>
      </c>
      <c r="AF117" s="12">
        <v>0</v>
      </c>
      <c r="AG117" s="12">
        <v>6</v>
      </c>
      <c r="AH117" s="12">
        <v>0</v>
      </c>
      <c r="AI117" s="12">
        <v>535</v>
      </c>
      <c r="AJ117" s="12">
        <v>2</v>
      </c>
      <c r="AK117" s="12">
        <v>0</v>
      </c>
      <c r="AL117" s="12">
        <v>0</v>
      </c>
      <c r="AM117" s="12">
        <v>0</v>
      </c>
      <c r="AN117" s="12">
        <v>0</v>
      </c>
      <c r="AO117" s="12">
        <v>0</v>
      </c>
      <c r="AP117" s="35">
        <v>0</v>
      </c>
      <c r="AQ117" s="12">
        <v>0</v>
      </c>
      <c r="AR117" s="12">
        <v>0</v>
      </c>
      <c r="AS117" s="12">
        <v>0</v>
      </c>
      <c r="AT117" s="12">
        <v>0</v>
      </c>
      <c r="AU117" s="12">
        <v>1</v>
      </c>
      <c r="AV117" s="12">
        <v>0</v>
      </c>
      <c r="AW117" s="12">
        <v>0</v>
      </c>
      <c r="AX117" s="12">
        <v>0</v>
      </c>
      <c r="AY117" s="12">
        <v>1</v>
      </c>
      <c r="AZ117" s="12">
        <v>0</v>
      </c>
      <c r="BA117" s="12">
        <v>0</v>
      </c>
      <c r="BB117" s="12">
        <v>0</v>
      </c>
      <c r="BC117" s="12">
        <v>0</v>
      </c>
      <c r="BD117" s="36">
        <v>563</v>
      </c>
    </row>
    <row r="118" spans="1:56" ht="15">
      <c r="A118" s="34" t="s">
        <v>152</v>
      </c>
      <c r="B118" s="12">
        <v>0</v>
      </c>
      <c r="C118" s="12">
        <v>1</v>
      </c>
      <c r="D118" s="12">
        <v>1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1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35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1</v>
      </c>
      <c r="AH118" s="12">
        <v>0</v>
      </c>
      <c r="AI118" s="12">
        <v>0</v>
      </c>
      <c r="AJ118" s="12">
        <v>0</v>
      </c>
      <c r="AK118" s="12">
        <v>0</v>
      </c>
      <c r="AL118" s="12">
        <v>0</v>
      </c>
      <c r="AM118" s="12">
        <v>0</v>
      </c>
      <c r="AN118" s="12">
        <v>0</v>
      </c>
      <c r="AO118" s="12">
        <v>0</v>
      </c>
      <c r="AP118" s="35">
        <v>0</v>
      </c>
      <c r="AQ118" s="12">
        <v>0</v>
      </c>
      <c r="AR118" s="12">
        <v>0</v>
      </c>
      <c r="AS118" s="12">
        <v>0</v>
      </c>
      <c r="AT118" s="12">
        <v>0</v>
      </c>
      <c r="AU118" s="12">
        <v>0</v>
      </c>
      <c r="AV118" s="12">
        <v>0</v>
      </c>
      <c r="AW118" s="12">
        <v>0</v>
      </c>
      <c r="AX118" s="12">
        <v>0</v>
      </c>
      <c r="AY118" s="12">
        <v>0</v>
      </c>
      <c r="AZ118" s="12">
        <v>0</v>
      </c>
      <c r="BA118" s="12">
        <v>0</v>
      </c>
      <c r="BB118" s="12">
        <v>0</v>
      </c>
      <c r="BC118" s="12">
        <v>0</v>
      </c>
      <c r="BD118" s="36">
        <v>4</v>
      </c>
    </row>
    <row r="119" spans="1:56" ht="15">
      <c r="A119" s="34" t="s">
        <v>69</v>
      </c>
      <c r="B119" s="12">
        <v>0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29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1</v>
      </c>
      <c r="T119" s="12">
        <v>2</v>
      </c>
      <c r="U119" s="12">
        <v>0</v>
      </c>
      <c r="V119" s="35">
        <v>1</v>
      </c>
      <c r="W119" s="12">
        <v>0</v>
      </c>
      <c r="X119" s="12">
        <v>0</v>
      </c>
      <c r="Y119" s="12">
        <v>2</v>
      </c>
      <c r="Z119" s="12">
        <v>0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12">
        <v>1</v>
      </c>
      <c r="AG119" s="12">
        <v>329</v>
      </c>
      <c r="AH119" s="12">
        <v>0</v>
      </c>
      <c r="AI119" s="12">
        <v>0</v>
      </c>
      <c r="AJ119" s="12">
        <v>0</v>
      </c>
      <c r="AK119" s="12">
        <v>1</v>
      </c>
      <c r="AL119" s="12">
        <v>0</v>
      </c>
      <c r="AM119" s="12">
        <v>0</v>
      </c>
      <c r="AN119" s="12">
        <v>0</v>
      </c>
      <c r="AO119" s="12">
        <v>0</v>
      </c>
      <c r="AP119" s="35">
        <v>0</v>
      </c>
      <c r="AQ119" s="12">
        <v>0</v>
      </c>
      <c r="AR119" s="12">
        <v>1</v>
      </c>
      <c r="AS119" s="12">
        <v>0</v>
      </c>
      <c r="AT119" s="12">
        <v>0</v>
      </c>
      <c r="AU119" s="12">
        <v>1</v>
      </c>
      <c r="AV119" s="12">
        <v>0</v>
      </c>
      <c r="AW119" s="12">
        <v>0</v>
      </c>
      <c r="AX119" s="12">
        <v>0</v>
      </c>
      <c r="AY119" s="12">
        <v>1</v>
      </c>
      <c r="AZ119" s="12">
        <v>1</v>
      </c>
      <c r="BA119" s="12">
        <v>0</v>
      </c>
      <c r="BB119" s="12">
        <v>0</v>
      </c>
      <c r="BC119" s="12">
        <v>0</v>
      </c>
      <c r="BD119" s="36">
        <v>370</v>
      </c>
    </row>
    <row r="120" spans="1:56" ht="15">
      <c r="A120" s="34" t="s">
        <v>70</v>
      </c>
      <c r="B120" s="12">
        <v>1</v>
      </c>
      <c r="C120" s="12">
        <v>74</v>
      </c>
      <c r="D120" s="12">
        <v>9</v>
      </c>
      <c r="E120" s="12">
        <v>6</v>
      </c>
      <c r="F120" s="12">
        <v>8</v>
      </c>
      <c r="G120" s="12">
        <v>0</v>
      </c>
      <c r="H120" s="12">
        <v>2</v>
      </c>
      <c r="I120" s="12">
        <v>0</v>
      </c>
      <c r="J120" s="12">
        <v>117</v>
      </c>
      <c r="K120" s="12">
        <v>4</v>
      </c>
      <c r="L120" s="12">
        <v>7</v>
      </c>
      <c r="M120" s="12">
        <v>0</v>
      </c>
      <c r="N120" s="12">
        <v>23</v>
      </c>
      <c r="O120" s="12">
        <v>11</v>
      </c>
      <c r="P120" s="12">
        <v>7</v>
      </c>
      <c r="Q120" s="12">
        <v>0</v>
      </c>
      <c r="R120" s="12">
        <v>4</v>
      </c>
      <c r="S120" s="12">
        <v>3</v>
      </c>
      <c r="T120" s="12">
        <v>6</v>
      </c>
      <c r="U120" s="12">
        <v>0</v>
      </c>
      <c r="V120" s="35">
        <v>0</v>
      </c>
      <c r="W120" s="12">
        <v>1</v>
      </c>
      <c r="X120" s="12">
        <v>10</v>
      </c>
      <c r="Y120" s="12">
        <v>13</v>
      </c>
      <c r="Z120" s="12">
        <v>0</v>
      </c>
      <c r="AA120" s="12">
        <v>3</v>
      </c>
      <c r="AB120" s="12">
        <v>5</v>
      </c>
      <c r="AC120" s="12">
        <v>0</v>
      </c>
      <c r="AD120" s="12">
        <v>6</v>
      </c>
      <c r="AE120" s="12">
        <v>8</v>
      </c>
      <c r="AF120" s="12">
        <v>5</v>
      </c>
      <c r="AG120" s="12">
        <v>156</v>
      </c>
      <c r="AH120" s="12">
        <v>207</v>
      </c>
      <c r="AI120" s="12">
        <v>0</v>
      </c>
      <c r="AJ120" s="12">
        <v>23</v>
      </c>
      <c r="AK120" s="12">
        <v>48</v>
      </c>
      <c r="AL120" s="12">
        <v>0</v>
      </c>
      <c r="AM120" s="12">
        <v>5</v>
      </c>
      <c r="AN120" s="12">
        <v>0</v>
      </c>
      <c r="AO120" s="12">
        <v>12</v>
      </c>
      <c r="AP120" s="35">
        <v>0</v>
      </c>
      <c r="AQ120" s="12">
        <v>0</v>
      </c>
      <c r="AR120" s="12">
        <v>6</v>
      </c>
      <c r="AS120" s="12">
        <v>5</v>
      </c>
      <c r="AT120" s="12">
        <v>5</v>
      </c>
      <c r="AU120" s="12">
        <v>31</v>
      </c>
      <c r="AV120" s="12">
        <v>5</v>
      </c>
      <c r="AW120" s="12">
        <v>9</v>
      </c>
      <c r="AX120" s="12">
        <v>0</v>
      </c>
      <c r="AY120" s="12">
        <v>0</v>
      </c>
      <c r="AZ120" s="12">
        <v>172</v>
      </c>
      <c r="BA120" s="12">
        <v>11</v>
      </c>
      <c r="BB120" s="12">
        <v>0</v>
      </c>
      <c r="BC120" s="12">
        <v>10</v>
      </c>
      <c r="BD120" s="36">
        <v>1038</v>
      </c>
    </row>
    <row r="121" spans="1:56" ht="15">
      <c r="A121" s="34" t="s">
        <v>71</v>
      </c>
      <c r="B121" s="12">
        <v>0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2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35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12">
        <v>0</v>
      </c>
      <c r="AN121" s="12">
        <v>0</v>
      </c>
      <c r="AO121" s="12">
        <v>0</v>
      </c>
      <c r="AP121" s="35">
        <v>0</v>
      </c>
      <c r="AQ121" s="12">
        <v>0</v>
      </c>
      <c r="AR121" s="12">
        <v>0</v>
      </c>
      <c r="AS121" s="12">
        <v>0</v>
      </c>
      <c r="AT121" s="12">
        <v>0</v>
      </c>
      <c r="AU121" s="12">
        <v>0</v>
      </c>
      <c r="AV121" s="12">
        <v>0</v>
      </c>
      <c r="AW121" s="12">
        <v>0</v>
      </c>
      <c r="AX121" s="12">
        <v>0</v>
      </c>
      <c r="AY121" s="12">
        <v>0</v>
      </c>
      <c r="AZ121" s="12">
        <v>0</v>
      </c>
      <c r="BA121" s="12">
        <v>0</v>
      </c>
      <c r="BB121" s="12">
        <v>0</v>
      </c>
      <c r="BC121" s="12">
        <v>0</v>
      </c>
      <c r="BD121" s="36">
        <v>2</v>
      </c>
    </row>
    <row r="122" spans="1:56" ht="15">
      <c r="A122" s="34" t="s">
        <v>108</v>
      </c>
      <c r="B122" s="12">
        <v>0</v>
      </c>
      <c r="C122" s="12">
        <v>14</v>
      </c>
      <c r="D122" s="12">
        <v>0</v>
      </c>
      <c r="E122" s="12">
        <v>0</v>
      </c>
      <c r="F122" s="12">
        <v>2</v>
      </c>
      <c r="G122" s="12">
        <v>0</v>
      </c>
      <c r="H122" s="12">
        <v>0</v>
      </c>
      <c r="I122" s="12">
        <v>0</v>
      </c>
      <c r="J122" s="12">
        <v>12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8</v>
      </c>
      <c r="Q122" s="12">
        <v>0</v>
      </c>
      <c r="R122" s="12">
        <v>0</v>
      </c>
      <c r="S122" s="12">
        <v>0</v>
      </c>
      <c r="T122" s="12">
        <v>20</v>
      </c>
      <c r="U122" s="12">
        <v>11</v>
      </c>
      <c r="V122" s="35">
        <v>0</v>
      </c>
      <c r="W122" s="12">
        <v>0</v>
      </c>
      <c r="X122" s="12">
        <v>0</v>
      </c>
      <c r="Y122" s="12">
        <v>0</v>
      </c>
      <c r="Z122" s="12">
        <v>8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18</v>
      </c>
      <c r="AH122" s="12">
        <v>2</v>
      </c>
      <c r="AI122" s="12">
        <v>0</v>
      </c>
      <c r="AJ122" s="12">
        <v>0</v>
      </c>
      <c r="AK122" s="12">
        <v>5</v>
      </c>
      <c r="AL122" s="12">
        <v>0</v>
      </c>
      <c r="AM122" s="12">
        <v>0</v>
      </c>
      <c r="AN122" s="12">
        <v>0</v>
      </c>
      <c r="AO122" s="12">
        <v>8</v>
      </c>
      <c r="AP122" s="35">
        <v>0</v>
      </c>
      <c r="AQ122" s="12">
        <v>1</v>
      </c>
      <c r="AR122" s="12">
        <v>0</v>
      </c>
      <c r="AS122" s="12">
        <v>2</v>
      </c>
      <c r="AT122" s="12">
        <v>0</v>
      </c>
      <c r="AU122" s="12">
        <v>1</v>
      </c>
      <c r="AV122" s="12">
        <v>0</v>
      </c>
      <c r="AW122" s="12">
        <v>0</v>
      </c>
      <c r="AX122" s="12">
        <v>0</v>
      </c>
      <c r="AY122" s="12">
        <v>0</v>
      </c>
      <c r="AZ122" s="12">
        <v>15</v>
      </c>
      <c r="BA122" s="12">
        <v>0</v>
      </c>
      <c r="BB122" s="12">
        <v>0</v>
      </c>
      <c r="BC122" s="12">
        <v>0</v>
      </c>
      <c r="BD122" s="36">
        <v>127</v>
      </c>
    </row>
    <row r="123" spans="1:56" ht="15">
      <c r="A123" s="34" t="s">
        <v>92</v>
      </c>
      <c r="B123" s="12">
        <v>0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3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35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2">
        <v>0</v>
      </c>
      <c r="AF123" s="12">
        <v>0</v>
      </c>
      <c r="AG123" s="12">
        <v>1</v>
      </c>
      <c r="AH123" s="12">
        <v>0</v>
      </c>
      <c r="AI123" s="12">
        <v>0</v>
      </c>
      <c r="AJ123" s="12">
        <v>0</v>
      </c>
      <c r="AK123" s="12">
        <v>1</v>
      </c>
      <c r="AL123" s="12">
        <v>0</v>
      </c>
      <c r="AM123" s="12">
        <v>0</v>
      </c>
      <c r="AN123" s="12">
        <v>0</v>
      </c>
      <c r="AO123" s="12">
        <v>0</v>
      </c>
      <c r="AP123" s="35">
        <v>0</v>
      </c>
      <c r="AQ123" s="12">
        <v>0</v>
      </c>
      <c r="AR123" s="12">
        <v>0</v>
      </c>
      <c r="AS123" s="12">
        <v>0</v>
      </c>
      <c r="AT123" s="12">
        <v>0</v>
      </c>
      <c r="AU123" s="12">
        <v>0</v>
      </c>
      <c r="AV123" s="12">
        <v>0</v>
      </c>
      <c r="AW123" s="12">
        <v>0</v>
      </c>
      <c r="AX123" s="12">
        <v>0</v>
      </c>
      <c r="AY123" s="12">
        <v>0</v>
      </c>
      <c r="AZ123" s="12">
        <v>0</v>
      </c>
      <c r="BA123" s="12">
        <v>0</v>
      </c>
      <c r="BB123" s="12">
        <v>0</v>
      </c>
      <c r="BC123" s="12">
        <v>0</v>
      </c>
      <c r="BD123" s="36">
        <v>5</v>
      </c>
    </row>
    <row r="124" spans="1:56" ht="15">
      <c r="A124" s="34" t="s">
        <v>72</v>
      </c>
      <c r="B124" s="12">
        <v>32</v>
      </c>
      <c r="C124" s="12">
        <v>386</v>
      </c>
      <c r="D124" s="12">
        <v>101</v>
      </c>
      <c r="E124" s="12">
        <v>51</v>
      </c>
      <c r="F124" s="12">
        <v>250</v>
      </c>
      <c r="G124" s="12">
        <v>27</v>
      </c>
      <c r="H124" s="12">
        <v>38</v>
      </c>
      <c r="I124" s="12">
        <v>184</v>
      </c>
      <c r="J124" s="12">
        <v>1852</v>
      </c>
      <c r="K124" s="12">
        <v>322</v>
      </c>
      <c r="L124" s="12">
        <v>109</v>
      </c>
      <c r="M124" s="12">
        <v>28</v>
      </c>
      <c r="N124" s="12">
        <v>44</v>
      </c>
      <c r="O124" s="12">
        <v>147</v>
      </c>
      <c r="P124" s="12">
        <v>140</v>
      </c>
      <c r="Q124" s="12">
        <v>0</v>
      </c>
      <c r="R124" s="12">
        <v>66</v>
      </c>
      <c r="S124" s="12">
        <v>101</v>
      </c>
      <c r="T124" s="12">
        <v>439</v>
      </c>
      <c r="U124" s="12">
        <v>9</v>
      </c>
      <c r="V124" s="35">
        <v>3</v>
      </c>
      <c r="W124" s="12">
        <v>98</v>
      </c>
      <c r="X124" s="12">
        <v>146</v>
      </c>
      <c r="Y124" s="12">
        <v>67</v>
      </c>
      <c r="Z124" s="12">
        <v>76</v>
      </c>
      <c r="AA124" s="12">
        <v>38</v>
      </c>
      <c r="AB124" s="12">
        <v>52</v>
      </c>
      <c r="AC124" s="12">
        <v>34</v>
      </c>
      <c r="AD124" s="12">
        <v>66</v>
      </c>
      <c r="AE124" s="12">
        <v>46</v>
      </c>
      <c r="AF124" s="12">
        <v>100</v>
      </c>
      <c r="AG124" s="12">
        <v>6904</v>
      </c>
      <c r="AH124" s="12">
        <v>509</v>
      </c>
      <c r="AI124" s="12">
        <v>0</v>
      </c>
      <c r="AJ124" s="12">
        <v>282</v>
      </c>
      <c r="AK124" s="12">
        <v>72</v>
      </c>
      <c r="AL124" s="12">
        <v>183</v>
      </c>
      <c r="AM124" s="12">
        <v>16</v>
      </c>
      <c r="AN124" s="12">
        <v>297</v>
      </c>
      <c r="AO124" s="12">
        <v>238</v>
      </c>
      <c r="AP124" s="35">
        <v>0</v>
      </c>
      <c r="AQ124" s="12">
        <v>63</v>
      </c>
      <c r="AR124" s="12">
        <v>57</v>
      </c>
      <c r="AS124" s="12">
        <v>692</v>
      </c>
      <c r="AT124" s="12">
        <v>27</v>
      </c>
      <c r="AU124" s="12">
        <v>267</v>
      </c>
      <c r="AV124" s="12">
        <v>42</v>
      </c>
      <c r="AW124" s="12">
        <v>133</v>
      </c>
      <c r="AX124" s="12">
        <v>10</v>
      </c>
      <c r="AY124" s="12">
        <v>131</v>
      </c>
      <c r="AZ124" s="12">
        <v>576</v>
      </c>
      <c r="BA124" s="12">
        <v>105</v>
      </c>
      <c r="BB124" s="12">
        <v>16</v>
      </c>
      <c r="BC124" s="12">
        <v>164</v>
      </c>
      <c r="BD124" s="36">
        <v>15836</v>
      </c>
    </row>
    <row r="125" spans="1:56" ht="15">
      <c r="A125" s="34" t="s">
        <v>89</v>
      </c>
      <c r="B125" s="12">
        <v>0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3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35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12">
        <v>0</v>
      </c>
      <c r="AE125" s="12">
        <v>0</v>
      </c>
      <c r="AF125" s="12">
        <v>0</v>
      </c>
      <c r="AG125" s="12">
        <v>3</v>
      </c>
      <c r="AH125" s="12">
        <v>0</v>
      </c>
      <c r="AI125" s="12">
        <v>0</v>
      </c>
      <c r="AJ125" s="12">
        <v>0</v>
      </c>
      <c r="AK125" s="12">
        <v>0</v>
      </c>
      <c r="AL125" s="12">
        <v>0</v>
      </c>
      <c r="AM125" s="12">
        <v>0</v>
      </c>
      <c r="AN125" s="12">
        <v>0</v>
      </c>
      <c r="AO125" s="12">
        <v>0</v>
      </c>
      <c r="AP125" s="35">
        <v>0</v>
      </c>
      <c r="AQ125" s="12">
        <v>0</v>
      </c>
      <c r="AR125" s="12">
        <v>0</v>
      </c>
      <c r="AS125" s="12">
        <v>0</v>
      </c>
      <c r="AT125" s="12">
        <v>0</v>
      </c>
      <c r="AU125" s="12">
        <v>0</v>
      </c>
      <c r="AV125" s="12">
        <v>0</v>
      </c>
      <c r="AW125" s="12">
        <v>0</v>
      </c>
      <c r="AX125" s="12">
        <v>0</v>
      </c>
      <c r="AY125" s="12">
        <v>0</v>
      </c>
      <c r="AZ125" s="12">
        <v>1</v>
      </c>
      <c r="BA125" s="12">
        <v>0</v>
      </c>
      <c r="BB125" s="12">
        <v>0</v>
      </c>
      <c r="BC125" s="12">
        <v>0</v>
      </c>
      <c r="BD125" s="36">
        <v>7</v>
      </c>
    </row>
    <row r="126" spans="1:56" ht="15">
      <c r="A126" s="34" t="s">
        <v>73</v>
      </c>
      <c r="B126" s="12">
        <v>0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23</v>
      </c>
      <c r="R126" s="12">
        <v>0</v>
      </c>
      <c r="S126" s="12">
        <v>0</v>
      </c>
      <c r="T126" s="12">
        <v>0</v>
      </c>
      <c r="U126" s="12">
        <v>0</v>
      </c>
      <c r="V126" s="35">
        <v>81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0</v>
      </c>
      <c r="AF126" s="12">
        <v>0</v>
      </c>
      <c r="AG126" s="12">
        <v>5</v>
      </c>
      <c r="AH126" s="12">
        <v>0</v>
      </c>
      <c r="AI126" s="12">
        <v>25</v>
      </c>
      <c r="AJ126" s="12">
        <v>0</v>
      </c>
      <c r="AK126" s="12">
        <v>0</v>
      </c>
      <c r="AL126" s="12">
        <v>0</v>
      </c>
      <c r="AM126" s="12">
        <v>0</v>
      </c>
      <c r="AN126" s="12">
        <v>0</v>
      </c>
      <c r="AO126" s="12">
        <v>0</v>
      </c>
      <c r="AP126" s="35">
        <v>11</v>
      </c>
      <c r="AQ126" s="12">
        <v>0</v>
      </c>
      <c r="AR126" s="12">
        <v>0</v>
      </c>
      <c r="AS126" s="12">
        <v>0</v>
      </c>
      <c r="AT126" s="12">
        <v>0</v>
      </c>
      <c r="AU126" s="12">
        <v>0</v>
      </c>
      <c r="AV126" s="12">
        <v>0</v>
      </c>
      <c r="AW126" s="12">
        <v>0</v>
      </c>
      <c r="AX126" s="12">
        <v>0</v>
      </c>
      <c r="AY126" s="12">
        <v>0</v>
      </c>
      <c r="AZ126" s="12">
        <v>1</v>
      </c>
      <c r="BA126" s="12">
        <v>0</v>
      </c>
      <c r="BB126" s="12">
        <v>0</v>
      </c>
      <c r="BC126" s="12">
        <v>0</v>
      </c>
      <c r="BD126" s="36">
        <v>146</v>
      </c>
    </row>
    <row r="127" spans="1:56" ht="15">
      <c r="A127" s="34" t="s">
        <v>136</v>
      </c>
      <c r="B127" s="12">
        <v>0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  <c r="U127" s="12">
        <v>0</v>
      </c>
      <c r="V127" s="35">
        <v>0</v>
      </c>
      <c r="W127" s="12">
        <v>0</v>
      </c>
      <c r="X127" s="12">
        <v>0</v>
      </c>
      <c r="Y127" s="12">
        <v>0</v>
      </c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0</v>
      </c>
      <c r="AG127" s="12">
        <v>1</v>
      </c>
      <c r="AH127" s="12">
        <v>0</v>
      </c>
      <c r="AI127" s="12">
        <v>0</v>
      </c>
      <c r="AJ127" s="12">
        <v>0</v>
      </c>
      <c r="AK127" s="12">
        <v>0</v>
      </c>
      <c r="AL127" s="12">
        <v>0</v>
      </c>
      <c r="AM127" s="12">
        <v>0</v>
      </c>
      <c r="AN127" s="12">
        <v>0</v>
      </c>
      <c r="AO127" s="12">
        <v>0</v>
      </c>
      <c r="AP127" s="35">
        <v>0</v>
      </c>
      <c r="AQ127" s="12">
        <v>0</v>
      </c>
      <c r="AR127" s="12">
        <v>0</v>
      </c>
      <c r="AS127" s="12">
        <v>0</v>
      </c>
      <c r="AT127" s="12">
        <v>0</v>
      </c>
      <c r="AU127" s="12">
        <v>0</v>
      </c>
      <c r="AV127" s="12">
        <v>0</v>
      </c>
      <c r="AW127" s="12">
        <v>0</v>
      </c>
      <c r="AX127" s="12">
        <v>0</v>
      </c>
      <c r="AY127" s="12">
        <v>0</v>
      </c>
      <c r="AZ127" s="12">
        <v>0</v>
      </c>
      <c r="BA127" s="12">
        <v>0</v>
      </c>
      <c r="BB127" s="12">
        <v>0</v>
      </c>
      <c r="BC127" s="12">
        <v>0</v>
      </c>
      <c r="BD127" s="36">
        <v>1</v>
      </c>
    </row>
    <row r="128" spans="1:56" ht="15">
      <c r="A128" s="91" t="s">
        <v>4</v>
      </c>
      <c r="B128" s="92">
        <v>386</v>
      </c>
      <c r="C128" s="92">
        <v>1228</v>
      </c>
      <c r="D128" s="92">
        <v>1437</v>
      </c>
      <c r="E128" s="92">
        <v>296</v>
      </c>
      <c r="F128" s="92">
        <v>653</v>
      </c>
      <c r="G128" s="92">
        <v>123</v>
      </c>
      <c r="H128" s="92">
        <v>123</v>
      </c>
      <c r="I128" s="92">
        <v>464</v>
      </c>
      <c r="J128" s="92">
        <v>6995</v>
      </c>
      <c r="K128" s="92">
        <v>879</v>
      </c>
      <c r="L128" s="92">
        <v>300</v>
      </c>
      <c r="M128" s="92">
        <v>146</v>
      </c>
      <c r="N128" s="92">
        <v>493</v>
      </c>
      <c r="O128" s="92">
        <v>705</v>
      </c>
      <c r="P128" s="92">
        <v>504</v>
      </c>
      <c r="Q128" s="92">
        <v>3157</v>
      </c>
      <c r="R128" s="92">
        <v>420</v>
      </c>
      <c r="S128" s="92">
        <v>569</v>
      </c>
      <c r="T128" s="92">
        <v>953</v>
      </c>
      <c r="U128" s="92">
        <v>45</v>
      </c>
      <c r="V128" s="92">
        <v>759</v>
      </c>
      <c r="W128" s="92">
        <v>550</v>
      </c>
      <c r="X128" s="92">
        <v>956</v>
      </c>
      <c r="Y128" s="92">
        <v>390</v>
      </c>
      <c r="Z128" s="92">
        <v>285</v>
      </c>
      <c r="AA128" s="92">
        <v>250</v>
      </c>
      <c r="AB128" s="92">
        <v>476</v>
      </c>
      <c r="AC128" s="92">
        <v>157</v>
      </c>
      <c r="AD128" s="92">
        <v>234</v>
      </c>
      <c r="AE128" s="92">
        <v>194</v>
      </c>
      <c r="AF128" s="92">
        <v>396</v>
      </c>
      <c r="AG128" s="92">
        <v>17991</v>
      </c>
      <c r="AH128" s="92">
        <v>1941</v>
      </c>
      <c r="AI128" s="92">
        <v>3277</v>
      </c>
      <c r="AJ128" s="92">
        <v>2508</v>
      </c>
      <c r="AK128" s="92">
        <v>594</v>
      </c>
      <c r="AL128" s="92">
        <v>307</v>
      </c>
      <c r="AM128" s="92">
        <v>44</v>
      </c>
      <c r="AN128" s="92">
        <v>2195</v>
      </c>
      <c r="AO128" s="92">
        <v>553</v>
      </c>
      <c r="AP128" s="92">
        <v>1018</v>
      </c>
      <c r="AQ128" s="92">
        <v>248</v>
      </c>
      <c r="AR128" s="92">
        <v>201</v>
      </c>
      <c r="AS128" s="92">
        <v>3302</v>
      </c>
      <c r="AT128" s="92">
        <v>199</v>
      </c>
      <c r="AU128" s="92">
        <v>1671</v>
      </c>
      <c r="AV128" s="92">
        <v>135</v>
      </c>
      <c r="AW128" s="92">
        <v>384</v>
      </c>
      <c r="AX128" s="92">
        <v>92</v>
      </c>
      <c r="AY128" s="92">
        <v>563</v>
      </c>
      <c r="AZ128" s="92">
        <v>2528</v>
      </c>
      <c r="BA128" s="92">
        <v>421</v>
      </c>
      <c r="BB128" s="92">
        <v>56</v>
      </c>
      <c r="BC128" s="92">
        <v>731</v>
      </c>
      <c r="BD128" s="92">
        <v>65482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E5D9B6"/>
  </sheetPr>
  <dimension ref="A1:F70"/>
  <sheetViews>
    <sheetView workbookViewId="0">
      <selection sqref="A1:B1"/>
    </sheetView>
  </sheetViews>
  <sheetFormatPr baseColWidth="10" defaultRowHeight="12.75"/>
  <cols>
    <col min="1" max="1" width="23.7109375" customWidth="1"/>
  </cols>
  <sheetData>
    <row r="1" spans="1:6" ht="30" customHeight="1">
      <c r="A1" s="121" t="s">
        <v>159</v>
      </c>
      <c r="B1" s="121"/>
    </row>
    <row r="2" spans="1:6" ht="12" customHeight="1"/>
    <row r="3" spans="1:6" ht="13.5" customHeight="1">
      <c r="A3" s="30" t="s">
        <v>196</v>
      </c>
      <c r="B3" s="5"/>
      <c r="C3" s="5"/>
      <c r="D3" s="5"/>
      <c r="E3" s="5"/>
      <c r="F3" s="5"/>
    </row>
    <row r="5" spans="1:6" ht="15">
      <c r="A5" s="90" t="s">
        <v>266</v>
      </c>
      <c r="B5" s="90" t="s">
        <v>267</v>
      </c>
      <c r="C5" s="90" t="s">
        <v>6</v>
      </c>
      <c r="D5" s="90" t="s">
        <v>5</v>
      </c>
      <c r="E5" s="90" t="s">
        <v>4</v>
      </c>
    </row>
    <row r="6" spans="1:6" ht="15">
      <c r="A6" s="13" t="s">
        <v>268</v>
      </c>
      <c r="B6" s="13"/>
      <c r="C6" s="14">
        <v>4552</v>
      </c>
      <c r="D6" s="14">
        <v>2356</v>
      </c>
      <c r="E6" s="14">
        <v>6908</v>
      </c>
    </row>
    <row r="7" spans="1:6" ht="15">
      <c r="A7" s="40"/>
      <c r="B7" s="15" t="s">
        <v>214</v>
      </c>
      <c r="C7" s="12">
        <v>1022</v>
      </c>
      <c r="D7" s="12">
        <v>415</v>
      </c>
      <c r="E7" s="12">
        <v>1437</v>
      </c>
    </row>
    <row r="8" spans="1:6" ht="15">
      <c r="A8" s="40"/>
      <c r="B8" s="15" t="s">
        <v>224</v>
      </c>
      <c r="C8" s="12">
        <v>386</v>
      </c>
      <c r="D8" s="12">
        <v>107</v>
      </c>
      <c r="E8" s="12">
        <v>493</v>
      </c>
    </row>
    <row r="9" spans="1:6" ht="15">
      <c r="A9" s="40"/>
      <c r="B9" s="15" t="s">
        <v>229</v>
      </c>
      <c r="C9" s="12">
        <v>357</v>
      </c>
      <c r="D9" s="12">
        <v>212</v>
      </c>
      <c r="E9" s="12">
        <v>569</v>
      </c>
    </row>
    <row r="10" spans="1:6" ht="15">
      <c r="A10" s="40"/>
      <c r="B10" s="15" t="s">
        <v>235</v>
      </c>
      <c r="C10" s="12">
        <v>236</v>
      </c>
      <c r="D10" s="12">
        <v>154</v>
      </c>
      <c r="E10" s="12">
        <v>390</v>
      </c>
    </row>
    <row r="11" spans="1:6" ht="15">
      <c r="A11" s="40"/>
      <c r="B11" s="15" t="s">
        <v>237</v>
      </c>
      <c r="C11" s="12">
        <v>175</v>
      </c>
      <c r="D11" s="12">
        <v>75</v>
      </c>
      <c r="E11" s="12">
        <v>250</v>
      </c>
    </row>
    <row r="12" spans="1:6" ht="15">
      <c r="A12" s="40"/>
      <c r="B12" s="15" t="s">
        <v>239</v>
      </c>
      <c r="C12" s="12">
        <v>109</v>
      </c>
      <c r="D12" s="12">
        <v>48</v>
      </c>
      <c r="E12" s="12">
        <v>157</v>
      </c>
    </row>
    <row r="13" spans="1:6" ht="15">
      <c r="A13" s="40"/>
      <c r="B13" s="15" t="s">
        <v>244</v>
      </c>
      <c r="C13" s="12">
        <v>1143</v>
      </c>
      <c r="D13" s="12">
        <v>798</v>
      </c>
      <c r="E13" s="12">
        <v>1941</v>
      </c>
    </row>
    <row r="14" spans="1:6" ht="15">
      <c r="A14" s="40"/>
      <c r="B14" s="15" t="s">
        <v>257</v>
      </c>
      <c r="C14" s="12">
        <v>1124</v>
      </c>
      <c r="D14" s="12">
        <v>547</v>
      </c>
      <c r="E14" s="12">
        <v>1671</v>
      </c>
    </row>
    <row r="15" spans="1:6" ht="15">
      <c r="A15" s="13" t="s">
        <v>269</v>
      </c>
      <c r="B15" s="13"/>
      <c r="C15" s="14">
        <v>814</v>
      </c>
      <c r="D15" s="14">
        <v>485</v>
      </c>
      <c r="E15" s="14">
        <v>1299</v>
      </c>
    </row>
    <row r="16" spans="1:6" ht="15">
      <c r="A16" s="17"/>
      <c r="B16" s="15" t="s">
        <v>238</v>
      </c>
      <c r="C16" s="12">
        <v>327</v>
      </c>
      <c r="D16" s="12">
        <v>149</v>
      </c>
      <c r="E16" s="12">
        <v>476</v>
      </c>
    </row>
    <row r="17" spans="1:5" ht="15">
      <c r="A17" s="17"/>
      <c r="B17" s="15" t="s">
        <v>260</v>
      </c>
      <c r="C17" s="12">
        <v>52</v>
      </c>
      <c r="D17" s="12">
        <v>40</v>
      </c>
      <c r="E17" s="12">
        <v>92</v>
      </c>
    </row>
    <row r="18" spans="1:5" ht="15">
      <c r="A18" s="17"/>
      <c r="B18" s="15" t="s">
        <v>265</v>
      </c>
      <c r="C18" s="12">
        <v>435</v>
      </c>
      <c r="D18" s="12">
        <v>296</v>
      </c>
      <c r="E18" s="12">
        <v>731</v>
      </c>
    </row>
    <row r="19" spans="1:5" ht="15">
      <c r="A19" s="13" t="s">
        <v>270</v>
      </c>
      <c r="B19" s="13"/>
      <c r="C19" s="14">
        <v>314</v>
      </c>
      <c r="D19" s="14">
        <v>339</v>
      </c>
      <c r="E19" s="14">
        <v>653</v>
      </c>
    </row>
    <row r="20" spans="1:5" ht="15">
      <c r="A20" s="13" t="s">
        <v>219</v>
      </c>
      <c r="B20" s="13"/>
      <c r="C20" s="14">
        <v>241</v>
      </c>
      <c r="D20" s="14">
        <v>223</v>
      </c>
      <c r="E20" s="14">
        <v>464</v>
      </c>
    </row>
    <row r="21" spans="1:5" ht="15">
      <c r="A21" s="13" t="s">
        <v>271</v>
      </c>
      <c r="B21" s="13"/>
      <c r="C21" s="14">
        <v>4559</v>
      </c>
      <c r="D21" s="14">
        <v>938</v>
      </c>
      <c r="E21" s="14">
        <v>5497</v>
      </c>
    </row>
    <row r="22" spans="1:5" ht="15">
      <c r="A22" s="17"/>
      <c r="B22" s="15" t="s">
        <v>250</v>
      </c>
      <c r="C22" s="12">
        <v>1751</v>
      </c>
      <c r="D22" s="12">
        <v>444</v>
      </c>
      <c r="E22" s="12">
        <v>2195</v>
      </c>
    </row>
    <row r="23" spans="1:5" ht="15">
      <c r="A23" s="17"/>
      <c r="B23" s="15" t="s">
        <v>255</v>
      </c>
      <c r="C23" s="12">
        <v>2808</v>
      </c>
      <c r="D23" s="12">
        <v>494</v>
      </c>
      <c r="E23" s="12">
        <v>3302</v>
      </c>
    </row>
    <row r="24" spans="1:5" ht="15">
      <c r="A24" s="13" t="s">
        <v>225</v>
      </c>
      <c r="B24" s="13"/>
      <c r="C24" s="14">
        <v>301</v>
      </c>
      <c r="D24" s="14">
        <v>404</v>
      </c>
      <c r="E24" s="14">
        <v>705</v>
      </c>
    </row>
    <row r="25" spans="1:5" ht="15">
      <c r="A25" s="13" t="s">
        <v>272</v>
      </c>
      <c r="B25" s="13"/>
      <c r="C25" s="14">
        <v>987</v>
      </c>
      <c r="D25" s="14">
        <v>726</v>
      </c>
      <c r="E25" s="14">
        <v>1713</v>
      </c>
    </row>
    <row r="26" spans="1:5" ht="15">
      <c r="A26" s="17"/>
      <c r="B26" s="15" t="s">
        <v>217</v>
      </c>
      <c r="C26" s="12">
        <v>72</v>
      </c>
      <c r="D26" s="12">
        <v>51</v>
      </c>
      <c r="E26" s="12">
        <v>123</v>
      </c>
    </row>
    <row r="27" spans="1:5" ht="15">
      <c r="A27" s="17"/>
      <c r="B27" s="15" t="s">
        <v>222</v>
      </c>
      <c r="C27" s="12">
        <v>155</v>
      </c>
      <c r="D27" s="12">
        <v>145</v>
      </c>
      <c r="E27" s="12">
        <v>300</v>
      </c>
    </row>
    <row r="28" spans="1:5" ht="15">
      <c r="A28" s="17"/>
      <c r="B28" s="15" t="s">
        <v>240</v>
      </c>
      <c r="C28" s="12">
        <v>134</v>
      </c>
      <c r="D28" s="12">
        <v>100</v>
      </c>
      <c r="E28" s="12">
        <v>234</v>
      </c>
    </row>
    <row r="29" spans="1:5" ht="15">
      <c r="A29" s="17"/>
      <c r="B29" s="15" t="s">
        <v>249</v>
      </c>
      <c r="C29" s="12">
        <v>25</v>
      </c>
      <c r="D29" s="12">
        <v>19</v>
      </c>
      <c r="E29" s="12">
        <v>44</v>
      </c>
    </row>
    <row r="30" spans="1:5" ht="15">
      <c r="A30" s="17"/>
      <c r="B30" s="15" t="s">
        <v>254</v>
      </c>
      <c r="C30" s="12">
        <v>104</v>
      </c>
      <c r="D30" s="12">
        <v>97</v>
      </c>
      <c r="E30" s="12">
        <v>201</v>
      </c>
    </row>
    <row r="31" spans="1:5" ht="15">
      <c r="A31" s="17"/>
      <c r="B31" s="15" t="s">
        <v>256</v>
      </c>
      <c r="C31" s="12">
        <v>148</v>
      </c>
      <c r="D31" s="12">
        <v>51</v>
      </c>
      <c r="E31" s="12">
        <v>199</v>
      </c>
    </row>
    <row r="32" spans="1:5" ht="15">
      <c r="A32" s="17"/>
      <c r="B32" s="15" t="s">
        <v>258</v>
      </c>
      <c r="C32" s="12">
        <v>71</v>
      </c>
      <c r="D32" s="12">
        <v>64</v>
      </c>
      <c r="E32" s="12">
        <v>135</v>
      </c>
    </row>
    <row r="33" spans="1:5" ht="15">
      <c r="A33" s="17"/>
      <c r="B33" s="15" t="s">
        <v>263</v>
      </c>
      <c r="C33" s="12">
        <v>254</v>
      </c>
      <c r="D33" s="12">
        <v>167</v>
      </c>
      <c r="E33" s="12">
        <v>421</v>
      </c>
    </row>
    <row r="34" spans="1:5" ht="15">
      <c r="A34" s="17"/>
      <c r="B34" s="15" t="s">
        <v>264</v>
      </c>
      <c r="C34" s="12">
        <v>24</v>
      </c>
      <c r="D34" s="12">
        <v>32</v>
      </c>
      <c r="E34" s="12">
        <v>56</v>
      </c>
    </row>
    <row r="35" spans="1:5" ht="15">
      <c r="A35" s="13" t="s">
        <v>273</v>
      </c>
      <c r="B35" s="13"/>
      <c r="C35" s="14">
        <v>1016</v>
      </c>
      <c r="D35" s="14">
        <v>683</v>
      </c>
      <c r="E35" s="14">
        <v>1699</v>
      </c>
    </row>
    <row r="36" spans="1:5" ht="15">
      <c r="A36" s="17"/>
      <c r="B36" s="15" t="s">
        <v>212</v>
      </c>
      <c r="C36" s="12">
        <v>302</v>
      </c>
      <c r="D36" s="12">
        <v>84</v>
      </c>
      <c r="E36" s="12">
        <v>386</v>
      </c>
    </row>
    <row r="37" spans="1:5" ht="15">
      <c r="A37" s="17"/>
      <c r="B37" s="15" t="s">
        <v>228</v>
      </c>
      <c r="C37" s="12">
        <v>261</v>
      </c>
      <c r="D37" s="12">
        <v>159</v>
      </c>
      <c r="E37" s="12">
        <v>420</v>
      </c>
    </row>
    <row r="38" spans="1:5" ht="15">
      <c r="A38" s="17"/>
      <c r="B38" s="15" t="s">
        <v>231</v>
      </c>
      <c r="C38" s="12">
        <v>21</v>
      </c>
      <c r="D38" s="12">
        <v>24</v>
      </c>
      <c r="E38" s="12">
        <v>45</v>
      </c>
    </row>
    <row r="39" spans="1:5" ht="15">
      <c r="A39" s="17"/>
      <c r="B39" s="15" t="s">
        <v>236</v>
      </c>
      <c r="C39" s="12">
        <v>153</v>
      </c>
      <c r="D39" s="12">
        <v>132</v>
      </c>
      <c r="E39" s="12">
        <v>285</v>
      </c>
    </row>
    <row r="40" spans="1:5" ht="15">
      <c r="A40" s="17"/>
      <c r="B40" s="15" t="s">
        <v>261</v>
      </c>
      <c r="C40" s="12">
        <v>279</v>
      </c>
      <c r="D40" s="12">
        <v>284</v>
      </c>
      <c r="E40" s="12">
        <v>563</v>
      </c>
    </row>
    <row r="41" spans="1:5" ht="15">
      <c r="A41" s="13" t="s">
        <v>274</v>
      </c>
      <c r="B41" s="13"/>
      <c r="C41" s="14">
        <v>5230</v>
      </c>
      <c r="D41" s="14">
        <v>3299</v>
      </c>
      <c r="E41" s="14">
        <v>8529</v>
      </c>
    </row>
    <row r="42" spans="1:5" ht="15">
      <c r="A42" s="17"/>
      <c r="B42" s="15" t="s">
        <v>220</v>
      </c>
      <c r="C42" s="12">
        <v>4282</v>
      </c>
      <c r="D42" s="12">
        <v>2713</v>
      </c>
      <c r="E42" s="12">
        <v>6995</v>
      </c>
    </row>
    <row r="43" spans="1:5" ht="15">
      <c r="A43" s="17"/>
      <c r="B43" s="15" t="s">
        <v>234</v>
      </c>
      <c r="C43" s="12">
        <v>593</v>
      </c>
      <c r="D43" s="12">
        <v>363</v>
      </c>
      <c r="E43" s="12">
        <v>956</v>
      </c>
    </row>
    <row r="44" spans="1:5" ht="15">
      <c r="A44" s="17"/>
      <c r="B44" s="15" t="s">
        <v>241</v>
      </c>
      <c r="C44" s="12">
        <v>122</v>
      </c>
      <c r="D44" s="12">
        <v>72</v>
      </c>
      <c r="E44" s="12">
        <v>194</v>
      </c>
    </row>
    <row r="45" spans="1:5" ht="15">
      <c r="A45" s="17"/>
      <c r="B45" s="15" t="s">
        <v>259</v>
      </c>
      <c r="C45" s="12">
        <v>233</v>
      </c>
      <c r="D45" s="12">
        <v>151</v>
      </c>
      <c r="E45" s="12">
        <v>384</v>
      </c>
    </row>
    <row r="46" spans="1:5" ht="15">
      <c r="A46" s="13" t="s">
        <v>227</v>
      </c>
      <c r="B46" s="13"/>
      <c r="C46" s="14">
        <v>2779</v>
      </c>
      <c r="D46" s="14">
        <v>378</v>
      </c>
      <c r="E46" s="14">
        <v>3157</v>
      </c>
    </row>
    <row r="47" spans="1:5" ht="15">
      <c r="A47" s="13" t="s">
        <v>275</v>
      </c>
      <c r="B47" s="13"/>
      <c r="C47" s="14">
        <v>2571</v>
      </c>
      <c r="D47" s="14">
        <v>1689</v>
      </c>
      <c r="E47" s="14">
        <v>4260</v>
      </c>
    </row>
    <row r="48" spans="1:5" ht="15">
      <c r="A48" s="17"/>
      <c r="B48" s="15" t="s">
        <v>213</v>
      </c>
      <c r="C48" s="12">
        <v>682</v>
      </c>
      <c r="D48" s="12">
        <v>546</v>
      </c>
      <c r="E48" s="12">
        <v>1228</v>
      </c>
    </row>
    <row r="49" spans="1:5" ht="15">
      <c r="A49" s="17"/>
      <c r="B49" s="15" t="s">
        <v>226</v>
      </c>
      <c r="C49" s="12">
        <v>282</v>
      </c>
      <c r="D49" s="12">
        <v>222</v>
      </c>
      <c r="E49" s="12">
        <v>504</v>
      </c>
    </row>
    <row r="50" spans="1:5" ht="15">
      <c r="A50" s="17"/>
      <c r="B50" s="15" t="s">
        <v>262</v>
      </c>
      <c r="C50" s="12">
        <v>1607</v>
      </c>
      <c r="D50" s="12">
        <v>921</v>
      </c>
      <c r="E50" s="12">
        <v>2528</v>
      </c>
    </row>
    <row r="51" spans="1:5" ht="15">
      <c r="A51" s="13" t="s">
        <v>276</v>
      </c>
      <c r="B51" s="13"/>
      <c r="C51" s="14">
        <v>152</v>
      </c>
      <c r="D51" s="14">
        <v>117</v>
      </c>
      <c r="E51" s="14">
        <v>269</v>
      </c>
    </row>
    <row r="52" spans="1:5" ht="15">
      <c r="A52" s="17"/>
      <c r="B52" s="15" t="s">
        <v>218</v>
      </c>
      <c r="C52" s="12">
        <v>63</v>
      </c>
      <c r="D52" s="12">
        <v>60</v>
      </c>
      <c r="E52" s="12">
        <v>123</v>
      </c>
    </row>
    <row r="53" spans="1:5" ht="15">
      <c r="A53" s="17"/>
      <c r="B53" s="15" t="s">
        <v>223</v>
      </c>
      <c r="C53" s="12">
        <v>89</v>
      </c>
      <c r="D53" s="12">
        <v>57</v>
      </c>
      <c r="E53" s="12">
        <v>146</v>
      </c>
    </row>
    <row r="54" spans="1:5" ht="15">
      <c r="A54" s="13" t="s">
        <v>277</v>
      </c>
      <c r="B54" s="13"/>
      <c r="C54" s="14">
        <v>1074</v>
      </c>
      <c r="D54" s="14">
        <v>1135</v>
      </c>
      <c r="E54" s="14">
        <v>2209</v>
      </c>
    </row>
    <row r="55" spans="1:5" ht="15">
      <c r="A55" s="17"/>
      <c r="B55" s="15" t="s">
        <v>230</v>
      </c>
      <c r="C55" s="12">
        <v>477</v>
      </c>
      <c r="D55" s="12">
        <v>476</v>
      </c>
      <c r="E55" s="12">
        <v>953</v>
      </c>
    </row>
    <row r="56" spans="1:5" ht="15">
      <c r="A56" s="17"/>
      <c r="B56" s="15" t="s">
        <v>242</v>
      </c>
      <c r="C56" s="12">
        <v>205</v>
      </c>
      <c r="D56" s="12">
        <v>191</v>
      </c>
      <c r="E56" s="12">
        <v>396</v>
      </c>
    </row>
    <row r="57" spans="1:5" ht="15">
      <c r="A57" s="17"/>
      <c r="B57" s="15" t="s">
        <v>248</v>
      </c>
      <c r="C57" s="12">
        <v>131</v>
      </c>
      <c r="D57" s="12">
        <v>176</v>
      </c>
      <c r="E57" s="12">
        <v>307</v>
      </c>
    </row>
    <row r="58" spans="1:5" ht="15">
      <c r="A58" s="17"/>
      <c r="B58" s="15" t="s">
        <v>251</v>
      </c>
      <c r="C58" s="12">
        <v>261</v>
      </c>
      <c r="D58" s="12">
        <v>292</v>
      </c>
      <c r="E58" s="12">
        <v>553</v>
      </c>
    </row>
    <row r="59" spans="1:5" ht="15">
      <c r="A59" s="13" t="s">
        <v>278</v>
      </c>
      <c r="B59" s="13"/>
      <c r="C59" s="14">
        <v>10433</v>
      </c>
      <c r="D59" s="14">
        <v>7558</v>
      </c>
      <c r="E59" s="14">
        <v>17991</v>
      </c>
    </row>
    <row r="60" spans="1:5" ht="15">
      <c r="A60" s="13" t="s">
        <v>245</v>
      </c>
      <c r="B60" s="13"/>
      <c r="C60" s="14">
        <v>2768</v>
      </c>
      <c r="D60" s="14">
        <v>509</v>
      </c>
      <c r="E60" s="14">
        <v>3277</v>
      </c>
    </row>
    <row r="61" spans="1:5" ht="15">
      <c r="A61" s="13" t="s">
        <v>279</v>
      </c>
      <c r="B61" s="13"/>
      <c r="C61" s="14">
        <v>1823</v>
      </c>
      <c r="D61" s="14">
        <v>685</v>
      </c>
      <c r="E61" s="14">
        <v>2508</v>
      </c>
    </row>
    <row r="62" spans="1:5" ht="15">
      <c r="A62" s="13" t="s">
        <v>280</v>
      </c>
      <c r="B62" s="13"/>
      <c r="C62" s="14">
        <v>327</v>
      </c>
      <c r="D62" s="14">
        <v>267</v>
      </c>
      <c r="E62" s="14">
        <v>594</v>
      </c>
    </row>
    <row r="63" spans="1:5" ht="15">
      <c r="A63" s="13" t="s">
        <v>281</v>
      </c>
      <c r="B63" s="13"/>
      <c r="C63" s="14">
        <v>991</v>
      </c>
      <c r="D63" s="14">
        <v>734</v>
      </c>
      <c r="E63" s="14">
        <v>1725</v>
      </c>
    </row>
    <row r="64" spans="1:5" ht="15">
      <c r="A64" s="17"/>
      <c r="B64" s="15" t="s">
        <v>215</v>
      </c>
      <c r="C64" s="12">
        <v>181</v>
      </c>
      <c r="D64" s="12">
        <v>115</v>
      </c>
      <c r="E64" s="12">
        <v>296</v>
      </c>
    </row>
    <row r="65" spans="1:5" ht="15">
      <c r="A65" s="17"/>
      <c r="B65" s="15" t="s">
        <v>221</v>
      </c>
      <c r="C65" s="12">
        <v>492</v>
      </c>
      <c r="D65" s="12">
        <v>387</v>
      </c>
      <c r="E65" s="12">
        <v>879</v>
      </c>
    </row>
    <row r="66" spans="1:5" ht="15">
      <c r="A66" s="17"/>
      <c r="B66" s="15" t="s">
        <v>233</v>
      </c>
      <c r="C66" s="12">
        <v>318</v>
      </c>
      <c r="D66" s="12">
        <v>232</v>
      </c>
      <c r="E66" s="12">
        <v>550</v>
      </c>
    </row>
    <row r="67" spans="1:5" ht="15">
      <c r="A67" s="13" t="s">
        <v>253</v>
      </c>
      <c r="B67" s="13"/>
      <c r="C67" s="14">
        <v>128</v>
      </c>
      <c r="D67" s="14">
        <v>120</v>
      </c>
      <c r="E67" s="14">
        <v>248</v>
      </c>
    </row>
    <row r="68" spans="1:5" ht="15">
      <c r="A68" s="91" t="s">
        <v>4</v>
      </c>
      <c r="B68" s="91"/>
      <c r="C68" s="92">
        <v>41060</v>
      </c>
      <c r="D68" s="92">
        <v>22645</v>
      </c>
      <c r="E68" s="92">
        <v>63705</v>
      </c>
    </row>
    <row r="69" spans="1:5" ht="15">
      <c r="A69" s="17"/>
      <c r="B69" s="17"/>
      <c r="C69" s="17"/>
      <c r="D69" s="17"/>
      <c r="E69" s="17"/>
    </row>
    <row r="70" spans="1:5" ht="15">
      <c r="A70" s="39" t="s">
        <v>282</v>
      </c>
      <c r="B70" s="17"/>
      <c r="C70" s="17"/>
      <c r="D70" s="17"/>
      <c r="E70" s="1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E5D9B6"/>
  </sheetPr>
  <dimension ref="A1:W128"/>
  <sheetViews>
    <sheetView workbookViewId="0">
      <selection sqref="A1:B1"/>
    </sheetView>
  </sheetViews>
  <sheetFormatPr baseColWidth="10" defaultRowHeight="12.75"/>
  <cols>
    <col min="1" max="1" width="25.85546875" customWidth="1"/>
    <col min="4" max="4" width="21.42578125" customWidth="1"/>
    <col min="5" max="5" width="13.42578125" customWidth="1"/>
    <col min="8" max="8" width="16.42578125" customWidth="1"/>
    <col min="9" max="9" width="18.42578125" customWidth="1"/>
    <col min="15" max="15" width="22.85546875" customWidth="1"/>
    <col min="17" max="17" width="18.28515625" customWidth="1"/>
    <col min="18" max="18" width="27.85546875" customWidth="1"/>
    <col min="22" max="22" width="17.85546875" customWidth="1"/>
  </cols>
  <sheetData>
    <row r="1" spans="1:23" ht="30" customHeight="1">
      <c r="A1" s="121" t="s">
        <v>159</v>
      </c>
      <c r="B1" s="121"/>
    </row>
    <row r="2" spans="1:23" ht="12" customHeight="1"/>
    <row r="3" spans="1:23" ht="13.5" customHeight="1">
      <c r="A3" s="30" t="s">
        <v>195</v>
      </c>
      <c r="B3" s="5"/>
      <c r="C3" s="5"/>
      <c r="D3" s="5"/>
      <c r="E3" s="5"/>
      <c r="F3" s="5"/>
    </row>
    <row r="5" spans="1:23" ht="15">
      <c r="A5" s="90" t="s">
        <v>199</v>
      </c>
      <c r="B5" s="90" t="s">
        <v>268</v>
      </c>
      <c r="C5" s="90" t="s">
        <v>269</v>
      </c>
      <c r="D5" s="90" t="s">
        <v>270</v>
      </c>
      <c r="E5" s="90" t="s">
        <v>219</v>
      </c>
      <c r="F5" s="90" t="s">
        <v>271</v>
      </c>
      <c r="G5" s="90" t="s">
        <v>225</v>
      </c>
      <c r="H5" s="90" t="s">
        <v>272</v>
      </c>
      <c r="I5" s="90" t="s">
        <v>273</v>
      </c>
      <c r="J5" s="90" t="s">
        <v>274</v>
      </c>
      <c r="K5" s="90" t="s">
        <v>227</v>
      </c>
      <c r="L5" s="90" t="s">
        <v>275</v>
      </c>
      <c r="M5" s="90" t="s">
        <v>276</v>
      </c>
      <c r="N5" s="90" t="s">
        <v>277</v>
      </c>
      <c r="O5" s="90" t="s">
        <v>278</v>
      </c>
      <c r="P5" s="90" t="s">
        <v>245</v>
      </c>
      <c r="Q5" s="90" t="s">
        <v>279</v>
      </c>
      <c r="R5" s="90" t="s">
        <v>280</v>
      </c>
      <c r="S5" s="90" t="s">
        <v>281</v>
      </c>
      <c r="T5" s="90" t="s">
        <v>253</v>
      </c>
      <c r="U5" s="90" t="s">
        <v>232</v>
      </c>
      <c r="V5" s="90" t="s">
        <v>252</v>
      </c>
      <c r="W5" s="90" t="s">
        <v>4</v>
      </c>
    </row>
    <row r="6" spans="1:23" ht="15">
      <c r="A6" s="34" t="s">
        <v>107</v>
      </c>
      <c r="B6" s="12">
        <v>0</v>
      </c>
      <c r="C6" s="12">
        <v>0</v>
      </c>
      <c r="D6" s="12">
        <v>0</v>
      </c>
      <c r="E6" s="12">
        <v>0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35">
        <v>0</v>
      </c>
      <c r="V6" s="35">
        <v>0</v>
      </c>
      <c r="W6" s="36">
        <v>1</v>
      </c>
    </row>
    <row r="7" spans="1:23" ht="15">
      <c r="A7" s="34" t="s">
        <v>14</v>
      </c>
      <c r="B7" s="12">
        <v>201</v>
      </c>
      <c r="C7" s="12">
        <v>153</v>
      </c>
      <c r="D7" s="12">
        <v>52</v>
      </c>
      <c r="E7" s="12">
        <v>17</v>
      </c>
      <c r="F7" s="12">
        <v>0</v>
      </c>
      <c r="G7" s="12">
        <v>37</v>
      </c>
      <c r="H7" s="12">
        <v>218</v>
      </c>
      <c r="I7" s="12">
        <v>65</v>
      </c>
      <c r="J7" s="12">
        <v>213</v>
      </c>
      <c r="K7" s="12">
        <v>0</v>
      </c>
      <c r="L7" s="12">
        <v>73</v>
      </c>
      <c r="M7" s="12">
        <v>12</v>
      </c>
      <c r="N7" s="12">
        <v>93</v>
      </c>
      <c r="O7" s="12">
        <v>233</v>
      </c>
      <c r="P7" s="12">
        <v>0</v>
      </c>
      <c r="Q7" s="12">
        <v>75</v>
      </c>
      <c r="R7" s="12">
        <v>52</v>
      </c>
      <c r="S7" s="12">
        <v>62</v>
      </c>
      <c r="T7" s="12">
        <v>24</v>
      </c>
      <c r="U7" s="35">
        <v>127</v>
      </c>
      <c r="V7" s="35">
        <v>9</v>
      </c>
      <c r="W7" s="36">
        <v>1716</v>
      </c>
    </row>
    <row r="8" spans="1:23" ht="15">
      <c r="A8" s="34" t="s">
        <v>15</v>
      </c>
      <c r="B8" s="12">
        <v>1</v>
      </c>
      <c r="C8" s="12">
        <v>1</v>
      </c>
      <c r="D8" s="12">
        <v>0</v>
      </c>
      <c r="E8" s="12">
        <v>0</v>
      </c>
      <c r="F8" s="12">
        <v>0</v>
      </c>
      <c r="G8" s="12">
        <v>9</v>
      </c>
      <c r="H8" s="12">
        <v>1</v>
      </c>
      <c r="I8" s="12">
        <v>0</v>
      </c>
      <c r="J8" s="12">
        <v>12</v>
      </c>
      <c r="K8" s="12">
        <v>0</v>
      </c>
      <c r="L8" s="12">
        <v>16</v>
      </c>
      <c r="M8" s="12">
        <v>0</v>
      </c>
      <c r="N8" s="12">
        <v>1</v>
      </c>
      <c r="O8" s="12">
        <v>13</v>
      </c>
      <c r="P8" s="12">
        <v>0</v>
      </c>
      <c r="Q8" s="12">
        <v>0</v>
      </c>
      <c r="R8" s="12">
        <v>0</v>
      </c>
      <c r="S8" s="12">
        <v>13</v>
      </c>
      <c r="T8" s="12">
        <v>0</v>
      </c>
      <c r="U8" s="35">
        <v>0</v>
      </c>
      <c r="V8" s="35">
        <v>0</v>
      </c>
      <c r="W8" s="36">
        <v>67</v>
      </c>
    </row>
    <row r="9" spans="1:23" ht="15">
      <c r="A9" s="34" t="s">
        <v>78</v>
      </c>
      <c r="B9" s="12">
        <v>1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35">
        <v>0</v>
      </c>
      <c r="V9" s="35">
        <v>0</v>
      </c>
      <c r="W9" s="36">
        <v>1</v>
      </c>
    </row>
    <row r="10" spans="1:23" ht="15">
      <c r="A10" s="34" t="s">
        <v>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2</v>
      </c>
      <c r="H10" s="12">
        <v>2</v>
      </c>
      <c r="I10" s="12">
        <v>0</v>
      </c>
      <c r="J10" s="12">
        <v>1</v>
      </c>
      <c r="K10" s="12">
        <v>0</v>
      </c>
      <c r="L10" s="12">
        <v>1</v>
      </c>
      <c r="M10" s="12">
        <v>0</v>
      </c>
      <c r="N10" s="12">
        <v>2</v>
      </c>
      <c r="O10" s="12">
        <v>19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35">
        <v>0</v>
      </c>
      <c r="V10" s="35">
        <v>0</v>
      </c>
      <c r="W10" s="36">
        <v>27</v>
      </c>
    </row>
    <row r="11" spans="1:23" ht="15">
      <c r="A11" s="34" t="s">
        <v>114</v>
      </c>
      <c r="B11" s="12">
        <v>0</v>
      </c>
      <c r="C11" s="12">
        <v>1</v>
      </c>
      <c r="D11" s="12">
        <v>0</v>
      </c>
      <c r="E11" s="12">
        <v>0</v>
      </c>
      <c r="F11" s="12">
        <v>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2</v>
      </c>
      <c r="P11" s="12">
        <v>0</v>
      </c>
      <c r="Q11" s="12">
        <v>0</v>
      </c>
      <c r="R11" s="12">
        <v>0</v>
      </c>
      <c r="S11" s="12">
        <v>1</v>
      </c>
      <c r="T11" s="12">
        <v>0</v>
      </c>
      <c r="U11" s="35">
        <v>0</v>
      </c>
      <c r="V11" s="35">
        <v>0</v>
      </c>
      <c r="W11" s="36">
        <v>5</v>
      </c>
    </row>
    <row r="12" spans="1:23" ht="15">
      <c r="A12" s="34" t="s">
        <v>16</v>
      </c>
      <c r="B12" s="12">
        <v>118</v>
      </c>
      <c r="C12" s="12">
        <v>17</v>
      </c>
      <c r="D12" s="12">
        <v>3</v>
      </c>
      <c r="E12" s="12">
        <v>5</v>
      </c>
      <c r="F12" s="12">
        <v>4</v>
      </c>
      <c r="G12" s="12">
        <v>4</v>
      </c>
      <c r="H12" s="12">
        <v>12</v>
      </c>
      <c r="I12" s="12">
        <v>25</v>
      </c>
      <c r="J12" s="12">
        <v>115</v>
      </c>
      <c r="K12" s="12">
        <v>40</v>
      </c>
      <c r="L12" s="12">
        <v>128</v>
      </c>
      <c r="M12" s="12">
        <v>1</v>
      </c>
      <c r="N12" s="12">
        <v>3</v>
      </c>
      <c r="O12" s="12">
        <v>162</v>
      </c>
      <c r="P12" s="12">
        <v>85</v>
      </c>
      <c r="Q12" s="12">
        <v>40</v>
      </c>
      <c r="R12" s="12">
        <v>12</v>
      </c>
      <c r="S12" s="12">
        <v>47</v>
      </c>
      <c r="T12" s="12">
        <v>2</v>
      </c>
      <c r="U12" s="35">
        <v>0</v>
      </c>
      <c r="V12" s="35">
        <v>0</v>
      </c>
      <c r="W12" s="36">
        <v>823</v>
      </c>
    </row>
    <row r="13" spans="1:23" ht="15">
      <c r="A13" s="34" t="s">
        <v>17</v>
      </c>
      <c r="B13" s="12">
        <v>65</v>
      </c>
      <c r="C13" s="12">
        <v>0</v>
      </c>
      <c r="D13" s="12">
        <v>0</v>
      </c>
      <c r="E13" s="12">
        <v>3</v>
      </c>
      <c r="F13" s="12">
        <v>5</v>
      </c>
      <c r="G13" s="12">
        <v>5</v>
      </c>
      <c r="H13" s="12">
        <v>7</v>
      </c>
      <c r="I13" s="12">
        <v>12</v>
      </c>
      <c r="J13" s="12">
        <v>33</v>
      </c>
      <c r="K13" s="12">
        <v>0</v>
      </c>
      <c r="L13" s="12">
        <v>22</v>
      </c>
      <c r="M13" s="12">
        <v>1</v>
      </c>
      <c r="N13" s="12">
        <v>19</v>
      </c>
      <c r="O13" s="12">
        <v>101</v>
      </c>
      <c r="P13" s="12">
        <v>0</v>
      </c>
      <c r="Q13" s="12">
        <v>12</v>
      </c>
      <c r="R13" s="12">
        <v>0</v>
      </c>
      <c r="S13" s="12">
        <v>0</v>
      </c>
      <c r="T13" s="12">
        <v>0</v>
      </c>
      <c r="U13" s="35">
        <v>0</v>
      </c>
      <c r="V13" s="35">
        <v>0</v>
      </c>
      <c r="W13" s="36">
        <v>285</v>
      </c>
    </row>
    <row r="14" spans="1:23" ht="15">
      <c r="A14" s="34" t="s">
        <v>18</v>
      </c>
      <c r="B14" s="12">
        <v>7</v>
      </c>
      <c r="C14" s="12">
        <v>4</v>
      </c>
      <c r="D14" s="12">
        <v>0</v>
      </c>
      <c r="E14" s="12">
        <v>0</v>
      </c>
      <c r="F14" s="12">
        <v>0</v>
      </c>
      <c r="G14" s="12">
        <v>1</v>
      </c>
      <c r="H14" s="12">
        <v>3</v>
      </c>
      <c r="I14" s="12">
        <v>0</v>
      </c>
      <c r="J14" s="12">
        <v>23</v>
      </c>
      <c r="K14" s="12">
        <v>0</v>
      </c>
      <c r="L14" s="12">
        <v>31</v>
      </c>
      <c r="M14" s="12">
        <v>0</v>
      </c>
      <c r="N14" s="12">
        <v>0</v>
      </c>
      <c r="O14" s="12">
        <v>44</v>
      </c>
      <c r="P14" s="12">
        <v>0</v>
      </c>
      <c r="Q14" s="12">
        <v>1</v>
      </c>
      <c r="R14" s="12">
        <v>0</v>
      </c>
      <c r="S14" s="12">
        <v>3</v>
      </c>
      <c r="T14" s="12">
        <v>4</v>
      </c>
      <c r="U14" s="35">
        <v>1</v>
      </c>
      <c r="V14" s="35">
        <v>0</v>
      </c>
      <c r="W14" s="36">
        <v>122</v>
      </c>
    </row>
    <row r="15" spans="1:23" ht="15">
      <c r="A15" s="34" t="s">
        <v>79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35">
        <v>0</v>
      </c>
      <c r="V15" s="35">
        <v>0</v>
      </c>
      <c r="W15" s="36">
        <v>1</v>
      </c>
    </row>
    <row r="16" spans="1:23" ht="15">
      <c r="A16" s="34" t="s">
        <v>94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1</v>
      </c>
      <c r="H16" s="12">
        <v>0</v>
      </c>
      <c r="I16" s="12">
        <v>0</v>
      </c>
      <c r="J16" s="12">
        <v>5</v>
      </c>
      <c r="K16" s="12">
        <v>0</v>
      </c>
      <c r="L16" s="12">
        <v>1</v>
      </c>
      <c r="M16" s="12">
        <v>0</v>
      </c>
      <c r="N16" s="12">
        <v>0</v>
      </c>
      <c r="O16" s="12">
        <v>10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35">
        <v>0</v>
      </c>
      <c r="V16" s="35">
        <v>0</v>
      </c>
      <c r="W16" s="36">
        <v>17</v>
      </c>
    </row>
    <row r="17" spans="1:23" ht="15">
      <c r="A17" s="34" t="s">
        <v>19</v>
      </c>
      <c r="B17" s="12">
        <v>17</v>
      </c>
      <c r="C17" s="12">
        <v>1</v>
      </c>
      <c r="D17" s="12">
        <v>3</v>
      </c>
      <c r="E17" s="12">
        <v>3</v>
      </c>
      <c r="F17" s="12">
        <v>4</v>
      </c>
      <c r="G17" s="12">
        <v>0</v>
      </c>
      <c r="H17" s="12">
        <v>3</v>
      </c>
      <c r="I17" s="12">
        <v>0</v>
      </c>
      <c r="J17" s="12">
        <v>91</v>
      </c>
      <c r="K17" s="12">
        <v>2</v>
      </c>
      <c r="L17" s="12">
        <v>15</v>
      </c>
      <c r="M17" s="12">
        <v>1</v>
      </c>
      <c r="N17" s="12">
        <v>1</v>
      </c>
      <c r="O17" s="12">
        <v>179</v>
      </c>
      <c r="P17" s="12">
        <v>3</v>
      </c>
      <c r="Q17" s="12">
        <v>2</v>
      </c>
      <c r="R17" s="12">
        <v>0</v>
      </c>
      <c r="S17" s="12">
        <v>8</v>
      </c>
      <c r="T17" s="12">
        <v>0</v>
      </c>
      <c r="U17" s="35">
        <v>0</v>
      </c>
      <c r="V17" s="35">
        <v>0</v>
      </c>
      <c r="W17" s="36">
        <v>333</v>
      </c>
    </row>
    <row r="18" spans="1:23" ht="15">
      <c r="A18" s="34" t="s">
        <v>77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35">
        <v>0</v>
      </c>
      <c r="V18" s="35">
        <v>0</v>
      </c>
      <c r="W18" s="36">
        <v>1</v>
      </c>
    </row>
    <row r="19" spans="1:23" ht="15">
      <c r="A19" s="34" t="s">
        <v>95</v>
      </c>
      <c r="B19" s="12">
        <v>1</v>
      </c>
      <c r="C19" s="12">
        <v>0</v>
      </c>
      <c r="D19" s="12">
        <v>0</v>
      </c>
      <c r="E19" s="12">
        <v>0</v>
      </c>
      <c r="F19" s="12">
        <v>2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2</v>
      </c>
      <c r="P19" s="12">
        <v>1</v>
      </c>
      <c r="Q19" s="12">
        <v>0</v>
      </c>
      <c r="R19" s="12">
        <v>0</v>
      </c>
      <c r="S19" s="12">
        <v>0</v>
      </c>
      <c r="T19" s="12">
        <v>0</v>
      </c>
      <c r="U19" s="35">
        <v>0</v>
      </c>
      <c r="V19" s="35">
        <v>0</v>
      </c>
      <c r="W19" s="36">
        <v>6</v>
      </c>
    </row>
    <row r="20" spans="1:23" ht="15">
      <c r="A20" s="34" t="s">
        <v>20</v>
      </c>
      <c r="B20" s="12">
        <v>24</v>
      </c>
      <c r="C20" s="12">
        <v>0</v>
      </c>
      <c r="D20" s="12">
        <v>0</v>
      </c>
      <c r="E20" s="12">
        <v>0</v>
      </c>
      <c r="F20" s="12">
        <v>6</v>
      </c>
      <c r="G20" s="12">
        <v>5</v>
      </c>
      <c r="H20" s="12">
        <v>1</v>
      </c>
      <c r="I20" s="12">
        <v>1</v>
      </c>
      <c r="J20" s="12">
        <v>18</v>
      </c>
      <c r="K20" s="12">
        <v>0</v>
      </c>
      <c r="L20" s="12">
        <v>62</v>
      </c>
      <c r="M20" s="12">
        <v>0</v>
      </c>
      <c r="N20" s="12">
        <v>3</v>
      </c>
      <c r="O20" s="12">
        <v>7</v>
      </c>
      <c r="P20" s="12">
        <v>0</v>
      </c>
      <c r="Q20" s="12">
        <v>4</v>
      </c>
      <c r="R20" s="12">
        <v>2</v>
      </c>
      <c r="S20" s="12">
        <v>0</v>
      </c>
      <c r="T20" s="12">
        <v>0</v>
      </c>
      <c r="U20" s="35">
        <v>0</v>
      </c>
      <c r="V20" s="35">
        <v>0</v>
      </c>
      <c r="W20" s="36">
        <v>133</v>
      </c>
    </row>
    <row r="21" spans="1:23" ht="15">
      <c r="A21" s="34" t="s">
        <v>21</v>
      </c>
      <c r="B21" s="12">
        <v>4</v>
      </c>
      <c r="C21" s="12">
        <v>1</v>
      </c>
      <c r="D21" s="12">
        <v>0</v>
      </c>
      <c r="E21" s="12">
        <v>2</v>
      </c>
      <c r="F21" s="12">
        <v>1</v>
      </c>
      <c r="G21" s="12">
        <v>0</v>
      </c>
      <c r="H21" s="12">
        <v>0</v>
      </c>
      <c r="I21" s="12">
        <v>2</v>
      </c>
      <c r="J21" s="12">
        <v>15</v>
      </c>
      <c r="K21" s="12">
        <v>0</v>
      </c>
      <c r="L21" s="12">
        <v>2</v>
      </c>
      <c r="M21" s="12">
        <v>0</v>
      </c>
      <c r="N21" s="12">
        <v>3</v>
      </c>
      <c r="O21" s="12">
        <v>37</v>
      </c>
      <c r="P21" s="12">
        <v>0</v>
      </c>
      <c r="Q21" s="12">
        <v>23</v>
      </c>
      <c r="R21" s="12">
        <v>1</v>
      </c>
      <c r="S21" s="12">
        <v>0</v>
      </c>
      <c r="T21" s="12">
        <v>0</v>
      </c>
      <c r="U21" s="35">
        <v>0</v>
      </c>
      <c r="V21" s="35">
        <v>0</v>
      </c>
      <c r="W21" s="36">
        <v>91</v>
      </c>
    </row>
    <row r="22" spans="1:23" ht="15">
      <c r="A22" s="34" t="s">
        <v>96</v>
      </c>
      <c r="B22" s="12">
        <v>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35">
        <v>0</v>
      </c>
      <c r="V22" s="35">
        <v>0</v>
      </c>
      <c r="W22" s="36">
        <v>2</v>
      </c>
    </row>
    <row r="23" spans="1:23" ht="15">
      <c r="A23" s="34" t="s">
        <v>22</v>
      </c>
      <c r="B23" s="12">
        <v>42</v>
      </c>
      <c r="C23" s="12">
        <v>5</v>
      </c>
      <c r="D23" s="12">
        <v>7</v>
      </c>
      <c r="E23" s="12">
        <v>1</v>
      </c>
      <c r="F23" s="12">
        <v>1</v>
      </c>
      <c r="G23" s="12">
        <v>7</v>
      </c>
      <c r="H23" s="12">
        <v>6</v>
      </c>
      <c r="I23" s="12">
        <v>17</v>
      </c>
      <c r="J23" s="12">
        <v>86</v>
      </c>
      <c r="K23" s="12">
        <v>0</v>
      </c>
      <c r="L23" s="12">
        <v>17</v>
      </c>
      <c r="M23" s="12">
        <v>2</v>
      </c>
      <c r="N23" s="12">
        <v>75</v>
      </c>
      <c r="O23" s="12">
        <v>64</v>
      </c>
      <c r="P23" s="12">
        <v>0</v>
      </c>
      <c r="Q23" s="12">
        <v>7</v>
      </c>
      <c r="R23" s="12">
        <v>4</v>
      </c>
      <c r="S23" s="12">
        <v>3</v>
      </c>
      <c r="T23" s="12">
        <v>1</v>
      </c>
      <c r="U23" s="35">
        <v>0</v>
      </c>
      <c r="V23" s="35">
        <v>0</v>
      </c>
      <c r="W23" s="36">
        <v>345</v>
      </c>
    </row>
    <row r="24" spans="1:23" ht="15">
      <c r="A24" s="34" t="s">
        <v>110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1</v>
      </c>
      <c r="T24" s="12">
        <v>0</v>
      </c>
      <c r="U24" s="35">
        <v>0</v>
      </c>
      <c r="V24" s="35">
        <v>0</v>
      </c>
      <c r="W24" s="36">
        <v>1</v>
      </c>
    </row>
    <row r="25" spans="1:23" ht="15">
      <c r="A25" s="34" t="s">
        <v>23</v>
      </c>
      <c r="B25" s="12">
        <v>10</v>
      </c>
      <c r="C25" s="12">
        <v>0</v>
      </c>
      <c r="D25" s="12">
        <v>0</v>
      </c>
      <c r="E25" s="12">
        <v>0</v>
      </c>
      <c r="F25" s="12">
        <v>6</v>
      </c>
      <c r="G25" s="12">
        <v>1</v>
      </c>
      <c r="H25" s="12">
        <v>1</v>
      </c>
      <c r="I25" s="12">
        <v>4</v>
      </c>
      <c r="J25" s="12">
        <v>1</v>
      </c>
      <c r="K25" s="12">
        <v>1</v>
      </c>
      <c r="L25" s="12">
        <v>6</v>
      </c>
      <c r="M25" s="12">
        <v>0</v>
      </c>
      <c r="N25" s="12">
        <v>0</v>
      </c>
      <c r="O25" s="12">
        <v>7</v>
      </c>
      <c r="P25" s="12">
        <v>75</v>
      </c>
      <c r="Q25" s="12">
        <v>25</v>
      </c>
      <c r="R25" s="12">
        <v>0</v>
      </c>
      <c r="S25" s="12">
        <v>0</v>
      </c>
      <c r="T25" s="12">
        <v>0</v>
      </c>
      <c r="U25" s="35">
        <v>0</v>
      </c>
      <c r="V25" s="35">
        <v>0</v>
      </c>
      <c r="W25" s="36">
        <v>137</v>
      </c>
    </row>
    <row r="26" spans="1:23" ht="15">
      <c r="A26" s="34" t="s">
        <v>111</v>
      </c>
      <c r="B26" s="12">
        <v>1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35">
        <v>0</v>
      </c>
      <c r="V26" s="35">
        <v>0</v>
      </c>
      <c r="W26" s="36">
        <v>1</v>
      </c>
    </row>
    <row r="27" spans="1:23" ht="15">
      <c r="A27" s="34" t="s">
        <v>138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1</v>
      </c>
      <c r="S27" s="12">
        <v>0</v>
      </c>
      <c r="T27" s="12">
        <v>0</v>
      </c>
      <c r="U27" s="35">
        <v>0</v>
      </c>
      <c r="V27" s="35">
        <v>0</v>
      </c>
      <c r="W27" s="36">
        <v>1</v>
      </c>
    </row>
    <row r="28" spans="1:23" ht="15">
      <c r="A28" s="34" t="s">
        <v>153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1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35">
        <v>0</v>
      </c>
      <c r="V28" s="35">
        <v>0</v>
      </c>
      <c r="W28" s="36">
        <v>1</v>
      </c>
    </row>
    <row r="29" spans="1:23" ht="15">
      <c r="A29" s="34" t="s">
        <v>8</v>
      </c>
      <c r="B29" s="12">
        <v>14</v>
      </c>
      <c r="C29" s="12">
        <v>0</v>
      </c>
      <c r="D29" s="12">
        <v>0</v>
      </c>
      <c r="E29" s="12">
        <v>0</v>
      </c>
      <c r="F29" s="12">
        <v>15</v>
      </c>
      <c r="G29" s="12">
        <v>2</v>
      </c>
      <c r="H29" s="12">
        <v>3</v>
      </c>
      <c r="I29" s="12">
        <v>0</v>
      </c>
      <c r="J29" s="12">
        <v>9</v>
      </c>
      <c r="K29" s="12">
        <v>5</v>
      </c>
      <c r="L29" s="12">
        <v>7</v>
      </c>
      <c r="M29" s="12">
        <v>1</v>
      </c>
      <c r="N29" s="12">
        <v>1</v>
      </c>
      <c r="O29" s="12">
        <v>55</v>
      </c>
      <c r="P29" s="12">
        <v>18</v>
      </c>
      <c r="Q29" s="12">
        <v>2</v>
      </c>
      <c r="R29" s="12">
        <v>3</v>
      </c>
      <c r="S29" s="12">
        <v>2</v>
      </c>
      <c r="T29" s="12">
        <v>0</v>
      </c>
      <c r="U29" s="35">
        <v>22</v>
      </c>
      <c r="V29" s="35">
        <v>0</v>
      </c>
      <c r="W29" s="36">
        <v>159</v>
      </c>
    </row>
    <row r="30" spans="1:23" ht="15">
      <c r="A30" s="34" t="s">
        <v>24</v>
      </c>
      <c r="B30" s="12">
        <v>1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1</v>
      </c>
      <c r="L30" s="12">
        <v>0</v>
      </c>
      <c r="M30" s="12">
        <v>0</v>
      </c>
      <c r="N30" s="12">
        <v>0</v>
      </c>
      <c r="O30" s="12">
        <v>4</v>
      </c>
      <c r="P30" s="12">
        <v>20</v>
      </c>
      <c r="Q30" s="12">
        <v>0</v>
      </c>
      <c r="R30" s="12">
        <v>0</v>
      </c>
      <c r="S30" s="12">
        <v>0</v>
      </c>
      <c r="T30" s="12">
        <v>0</v>
      </c>
      <c r="U30" s="35">
        <v>0</v>
      </c>
      <c r="V30" s="35">
        <v>0</v>
      </c>
      <c r="W30" s="36">
        <v>26</v>
      </c>
    </row>
    <row r="31" spans="1:23" ht="15">
      <c r="A31" s="34" t="s">
        <v>87</v>
      </c>
      <c r="B31" s="12">
        <v>4</v>
      </c>
      <c r="C31" s="12">
        <v>7</v>
      </c>
      <c r="D31" s="12">
        <v>8</v>
      </c>
      <c r="E31" s="12">
        <v>0</v>
      </c>
      <c r="F31" s="12">
        <v>2</v>
      </c>
      <c r="G31" s="12">
        <v>1</v>
      </c>
      <c r="H31" s="12">
        <v>2</v>
      </c>
      <c r="I31" s="12">
        <v>7</v>
      </c>
      <c r="J31" s="12">
        <v>18</v>
      </c>
      <c r="K31" s="12">
        <v>0</v>
      </c>
      <c r="L31" s="12">
        <v>19</v>
      </c>
      <c r="M31" s="12">
        <v>0</v>
      </c>
      <c r="N31" s="12">
        <v>6</v>
      </c>
      <c r="O31" s="12">
        <v>46</v>
      </c>
      <c r="P31" s="12">
        <v>0</v>
      </c>
      <c r="Q31" s="12">
        <v>3</v>
      </c>
      <c r="R31" s="12">
        <v>5</v>
      </c>
      <c r="S31" s="12">
        <v>5</v>
      </c>
      <c r="T31" s="12">
        <v>2</v>
      </c>
      <c r="U31" s="35">
        <v>0</v>
      </c>
      <c r="V31" s="35">
        <v>0</v>
      </c>
      <c r="W31" s="36">
        <v>135</v>
      </c>
    </row>
    <row r="32" spans="1:23" ht="15">
      <c r="A32" s="34" t="s">
        <v>25</v>
      </c>
      <c r="B32" s="12">
        <v>0</v>
      </c>
      <c r="C32" s="12">
        <v>0</v>
      </c>
      <c r="D32" s="12">
        <v>1</v>
      </c>
      <c r="E32" s="12">
        <v>0</v>
      </c>
      <c r="F32" s="12">
        <v>0</v>
      </c>
      <c r="G32" s="12">
        <v>0</v>
      </c>
      <c r="H32" s="12">
        <v>0</v>
      </c>
      <c r="I32" s="12">
        <v>1</v>
      </c>
      <c r="J32" s="12">
        <v>76</v>
      </c>
      <c r="K32" s="12">
        <v>1</v>
      </c>
      <c r="L32" s="12">
        <v>0</v>
      </c>
      <c r="M32" s="12">
        <v>0</v>
      </c>
      <c r="N32" s="12">
        <v>0</v>
      </c>
      <c r="O32" s="12">
        <v>37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35">
        <v>0</v>
      </c>
      <c r="V32" s="35">
        <v>0</v>
      </c>
      <c r="W32" s="36">
        <v>116</v>
      </c>
    </row>
    <row r="33" spans="1:23" ht="15">
      <c r="A33" s="34" t="s">
        <v>12</v>
      </c>
      <c r="B33" s="12">
        <v>1204</v>
      </c>
      <c r="C33" s="12">
        <v>256</v>
      </c>
      <c r="D33" s="12">
        <v>167</v>
      </c>
      <c r="E33" s="12">
        <v>175</v>
      </c>
      <c r="F33" s="12">
        <v>255</v>
      </c>
      <c r="G33" s="12">
        <v>320</v>
      </c>
      <c r="H33" s="12">
        <v>380</v>
      </c>
      <c r="I33" s="12">
        <v>522</v>
      </c>
      <c r="J33" s="12">
        <v>1517</v>
      </c>
      <c r="K33" s="12">
        <v>0</v>
      </c>
      <c r="L33" s="12">
        <v>1106</v>
      </c>
      <c r="M33" s="12">
        <v>39</v>
      </c>
      <c r="N33" s="12">
        <v>424</v>
      </c>
      <c r="O33" s="12">
        <v>4017</v>
      </c>
      <c r="P33" s="12">
        <v>0</v>
      </c>
      <c r="Q33" s="12">
        <v>408</v>
      </c>
      <c r="R33" s="12">
        <v>136</v>
      </c>
      <c r="S33" s="12">
        <v>473</v>
      </c>
      <c r="T33" s="12">
        <v>97</v>
      </c>
      <c r="U33" s="35">
        <v>30</v>
      </c>
      <c r="V33" s="35">
        <v>0</v>
      </c>
      <c r="W33" s="36">
        <v>11526</v>
      </c>
    </row>
    <row r="34" spans="1:23" ht="15">
      <c r="A34" s="34" t="s">
        <v>112</v>
      </c>
      <c r="B34" s="12">
        <v>0</v>
      </c>
      <c r="C34" s="12">
        <v>0</v>
      </c>
      <c r="D34" s="12">
        <v>0</v>
      </c>
      <c r="E34" s="12">
        <v>0</v>
      </c>
      <c r="F34" s="12">
        <v>1</v>
      </c>
      <c r="G34" s="12">
        <v>0</v>
      </c>
      <c r="H34" s="12">
        <v>0</v>
      </c>
      <c r="I34" s="12">
        <v>0</v>
      </c>
      <c r="J34" s="12">
        <v>1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35">
        <v>0</v>
      </c>
      <c r="V34" s="35">
        <v>0</v>
      </c>
      <c r="W34" s="36">
        <v>2</v>
      </c>
    </row>
    <row r="35" spans="1:23" ht="15">
      <c r="A35" s="34" t="s">
        <v>26</v>
      </c>
      <c r="B35" s="12">
        <v>2</v>
      </c>
      <c r="C35" s="12">
        <v>0</v>
      </c>
      <c r="D35" s="12">
        <v>0</v>
      </c>
      <c r="E35" s="12">
        <v>0</v>
      </c>
      <c r="F35" s="12">
        <v>4</v>
      </c>
      <c r="G35" s="12">
        <v>0</v>
      </c>
      <c r="H35" s="12">
        <v>0</v>
      </c>
      <c r="I35" s="12">
        <v>1</v>
      </c>
      <c r="J35" s="12">
        <v>2</v>
      </c>
      <c r="K35" s="12">
        <v>0</v>
      </c>
      <c r="L35" s="12">
        <v>0</v>
      </c>
      <c r="M35" s="12">
        <v>0</v>
      </c>
      <c r="N35" s="12">
        <v>0</v>
      </c>
      <c r="O35" s="12">
        <v>2</v>
      </c>
      <c r="P35" s="12">
        <v>0</v>
      </c>
      <c r="Q35" s="12">
        <v>0</v>
      </c>
      <c r="R35" s="12">
        <v>0</v>
      </c>
      <c r="S35" s="12">
        <v>1</v>
      </c>
      <c r="T35" s="12">
        <v>0</v>
      </c>
      <c r="U35" s="35">
        <v>1</v>
      </c>
      <c r="V35" s="35">
        <v>0</v>
      </c>
      <c r="W35" s="36">
        <v>13</v>
      </c>
    </row>
    <row r="36" spans="1:23" ht="15">
      <c r="A36" s="34" t="s">
        <v>134</v>
      </c>
      <c r="B36" s="12">
        <v>1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2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35">
        <v>0</v>
      </c>
      <c r="V36" s="35">
        <v>0</v>
      </c>
      <c r="W36" s="36">
        <v>3</v>
      </c>
    </row>
    <row r="37" spans="1:23" ht="15">
      <c r="A37" s="34" t="s">
        <v>27</v>
      </c>
      <c r="B37" s="12">
        <v>76</v>
      </c>
      <c r="C37" s="12">
        <v>22</v>
      </c>
      <c r="D37" s="12">
        <v>1</v>
      </c>
      <c r="E37" s="12">
        <v>0</v>
      </c>
      <c r="F37" s="12">
        <v>140</v>
      </c>
      <c r="G37" s="12">
        <v>1</v>
      </c>
      <c r="H37" s="12">
        <v>3</v>
      </c>
      <c r="I37" s="12">
        <v>15</v>
      </c>
      <c r="J37" s="12">
        <v>25</v>
      </c>
      <c r="K37" s="12">
        <v>5</v>
      </c>
      <c r="L37" s="12">
        <v>25</v>
      </c>
      <c r="M37" s="12">
        <v>1</v>
      </c>
      <c r="N37" s="12">
        <v>4</v>
      </c>
      <c r="O37" s="12">
        <v>72</v>
      </c>
      <c r="P37" s="12">
        <v>43</v>
      </c>
      <c r="Q37" s="12">
        <v>43</v>
      </c>
      <c r="R37" s="12">
        <v>6</v>
      </c>
      <c r="S37" s="12">
        <v>7</v>
      </c>
      <c r="T37" s="12">
        <v>0</v>
      </c>
      <c r="U37" s="35">
        <v>31</v>
      </c>
      <c r="V37" s="35">
        <v>0</v>
      </c>
      <c r="W37" s="36">
        <v>520</v>
      </c>
    </row>
    <row r="38" spans="1:23" ht="15">
      <c r="A38" s="34" t="s">
        <v>28</v>
      </c>
      <c r="B38" s="12">
        <v>4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1</v>
      </c>
      <c r="J38" s="12">
        <v>0</v>
      </c>
      <c r="K38" s="12">
        <v>0</v>
      </c>
      <c r="L38" s="12">
        <v>0</v>
      </c>
      <c r="M38" s="12">
        <v>2</v>
      </c>
      <c r="N38" s="12">
        <v>2</v>
      </c>
      <c r="O38" s="12">
        <v>1</v>
      </c>
      <c r="P38" s="12">
        <v>0</v>
      </c>
      <c r="Q38" s="12">
        <v>1</v>
      </c>
      <c r="R38" s="12">
        <v>1</v>
      </c>
      <c r="S38" s="12">
        <v>4</v>
      </c>
      <c r="T38" s="12">
        <v>0</v>
      </c>
      <c r="U38" s="35">
        <v>0</v>
      </c>
      <c r="V38" s="35">
        <v>0</v>
      </c>
      <c r="W38" s="36">
        <v>16</v>
      </c>
    </row>
    <row r="39" spans="1:23" ht="15">
      <c r="A39" s="34" t="s">
        <v>29</v>
      </c>
      <c r="B39" s="12">
        <v>99</v>
      </c>
      <c r="C39" s="12">
        <v>42</v>
      </c>
      <c r="D39" s="12">
        <v>40</v>
      </c>
      <c r="E39" s="12">
        <v>20</v>
      </c>
      <c r="F39" s="12">
        <v>147</v>
      </c>
      <c r="G39" s="12">
        <v>20</v>
      </c>
      <c r="H39" s="12">
        <v>26</v>
      </c>
      <c r="I39" s="12">
        <v>26</v>
      </c>
      <c r="J39" s="12">
        <v>125</v>
      </c>
      <c r="K39" s="12">
        <v>0</v>
      </c>
      <c r="L39" s="12">
        <v>108</v>
      </c>
      <c r="M39" s="12">
        <v>2</v>
      </c>
      <c r="N39" s="12">
        <v>90</v>
      </c>
      <c r="O39" s="12">
        <v>298</v>
      </c>
      <c r="P39" s="12">
        <v>0</v>
      </c>
      <c r="Q39" s="12">
        <v>17</v>
      </c>
      <c r="R39" s="12">
        <v>5</v>
      </c>
      <c r="S39" s="12">
        <v>16</v>
      </c>
      <c r="T39" s="12">
        <v>9</v>
      </c>
      <c r="U39" s="35">
        <v>12</v>
      </c>
      <c r="V39" s="35">
        <v>0</v>
      </c>
      <c r="W39" s="36">
        <v>1102</v>
      </c>
    </row>
    <row r="40" spans="1:23" ht="15">
      <c r="A40" s="34" t="s">
        <v>151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1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35">
        <v>0</v>
      </c>
      <c r="V40" s="35">
        <v>0</v>
      </c>
      <c r="W40" s="36">
        <v>1</v>
      </c>
    </row>
    <row r="41" spans="1:23" ht="15">
      <c r="A41" s="34" t="s">
        <v>30</v>
      </c>
      <c r="B41" s="12">
        <v>40</v>
      </c>
      <c r="C41" s="12">
        <v>9</v>
      </c>
      <c r="D41" s="12">
        <v>3</v>
      </c>
      <c r="E41" s="12">
        <v>0</v>
      </c>
      <c r="F41" s="12">
        <v>0</v>
      </c>
      <c r="G41" s="12">
        <v>1</v>
      </c>
      <c r="H41" s="12">
        <v>3</v>
      </c>
      <c r="I41" s="12">
        <v>1</v>
      </c>
      <c r="J41" s="12">
        <v>23</v>
      </c>
      <c r="K41" s="12">
        <v>0</v>
      </c>
      <c r="L41" s="12">
        <v>17</v>
      </c>
      <c r="M41" s="12">
        <v>4</v>
      </c>
      <c r="N41" s="12">
        <v>0</v>
      </c>
      <c r="O41" s="12">
        <v>92</v>
      </c>
      <c r="P41" s="12">
        <v>0</v>
      </c>
      <c r="Q41" s="12">
        <v>31</v>
      </c>
      <c r="R41" s="12">
        <v>4</v>
      </c>
      <c r="S41" s="12">
        <v>2</v>
      </c>
      <c r="T41" s="12">
        <v>3</v>
      </c>
      <c r="U41" s="35">
        <v>0</v>
      </c>
      <c r="V41" s="35">
        <v>0</v>
      </c>
      <c r="W41" s="36">
        <v>233</v>
      </c>
    </row>
    <row r="42" spans="1:23" ht="15">
      <c r="A42" s="34" t="s">
        <v>31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9</v>
      </c>
      <c r="K42" s="12">
        <v>0</v>
      </c>
      <c r="L42" s="12">
        <v>0</v>
      </c>
      <c r="M42" s="12">
        <v>0</v>
      </c>
      <c r="N42" s="12">
        <v>1</v>
      </c>
      <c r="O42" s="12">
        <v>12</v>
      </c>
      <c r="P42" s="12">
        <v>143</v>
      </c>
      <c r="Q42" s="12">
        <v>5</v>
      </c>
      <c r="R42" s="12">
        <v>0</v>
      </c>
      <c r="S42" s="12">
        <v>0</v>
      </c>
      <c r="T42" s="12">
        <v>0</v>
      </c>
      <c r="U42" s="35">
        <v>1</v>
      </c>
      <c r="V42" s="35">
        <v>0</v>
      </c>
      <c r="W42" s="36">
        <v>171</v>
      </c>
    </row>
    <row r="43" spans="1:23" ht="15">
      <c r="A43" s="34" t="s">
        <v>32</v>
      </c>
      <c r="B43" s="12">
        <v>93</v>
      </c>
      <c r="C43" s="12">
        <v>25</v>
      </c>
      <c r="D43" s="12">
        <v>9</v>
      </c>
      <c r="E43" s="12">
        <v>2</v>
      </c>
      <c r="F43" s="12">
        <v>0</v>
      </c>
      <c r="G43" s="12">
        <v>10</v>
      </c>
      <c r="H43" s="12">
        <v>41</v>
      </c>
      <c r="I43" s="12">
        <v>42</v>
      </c>
      <c r="J43" s="12">
        <v>187</v>
      </c>
      <c r="K43" s="12">
        <v>0</v>
      </c>
      <c r="L43" s="12">
        <v>26</v>
      </c>
      <c r="M43" s="12">
        <v>14</v>
      </c>
      <c r="N43" s="12">
        <v>24</v>
      </c>
      <c r="O43" s="12">
        <v>295</v>
      </c>
      <c r="P43" s="12">
        <v>0</v>
      </c>
      <c r="Q43" s="12">
        <v>38</v>
      </c>
      <c r="R43" s="12">
        <v>13</v>
      </c>
      <c r="S43" s="12">
        <v>21</v>
      </c>
      <c r="T43" s="12">
        <v>12</v>
      </c>
      <c r="U43" s="35">
        <v>6</v>
      </c>
      <c r="V43" s="35">
        <v>0</v>
      </c>
      <c r="W43" s="36">
        <v>858</v>
      </c>
    </row>
    <row r="44" spans="1:23" ht="15">
      <c r="A44" s="34" t="s">
        <v>120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1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35">
        <v>0</v>
      </c>
      <c r="V44" s="35">
        <v>0</v>
      </c>
      <c r="W44" s="36">
        <v>1</v>
      </c>
    </row>
    <row r="45" spans="1:23" ht="15">
      <c r="A45" s="34" t="s">
        <v>33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1</v>
      </c>
      <c r="K45" s="12">
        <v>0</v>
      </c>
      <c r="L45" s="12">
        <v>0</v>
      </c>
      <c r="M45" s="12">
        <v>0</v>
      </c>
      <c r="N45" s="12">
        <v>0</v>
      </c>
      <c r="O45" s="12">
        <v>1</v>
      </c>
      <c r="P45" s="12">
        <v>4</v>
      </c>
      <c r="Q45" s="12">
        <v>0</v>
      </c>
      <c r="R45" s="12">
        <v>0</v>
      </c>
      <c r="S45" s="12">
        <v>1</v>
      </c>
      <c r="T45" s="12">
        <v>0</v>
      </c>
      <c r="U45" s="35">
        <v>20</v>
      </c>
      <c r="V45" s="35">
        <v>0</v>
      </c>
      <c r="W45" s="36">
        <v>27</v>
      </c>
    </row>
    <row r="46" spans="1:23" ht="15">
      <c r="A46" s="34" t="s">
        <v>34</v>
      </c>
      <c r="B46" s="12">
        <v>1</v>
      </c>
      <c r="C46" s="12">
        <v>1</v>
      </c>
      <c r="D46" s="12">
        <v>0</v>
      </c>
      <c r="E46" s="12">
        <v>0</v>
      </c>
      <c r="F46" s="12">
        <v>1</v>
      </c>
      <c r="G46" s="12">
        <v>0</v>
      </c>
      <c r="H46" s="12">
        <v>1</v>
      </c>
      <c r="I46" s="12">
        <v>1</v>
      </c>
      <c r="J46" s="12">
        <v>4</v>
      </c>
      <c r="K46" s="12">
        <v>0</v>
      </c>
      <c r="L46" s="12">
        <v>0</v>
      </c>
      <c r="M46" s="12">
        <v>0</v>
      </c>
      <c r="N46" s="12">
        <v>0</v>
      </c>
      <c r="O46" s="12">
        <v>9</v>
      </c>
      <c r="P46" s="12">
        <v>0</v>
      </c>
      <c r="Q46" s="12">
        <v>0</v>
      </c>
      <c r="R46" s="12">
        <v>0</v>
      </c>
      <c r="S46" s="12">
        <v>1</v>
      </c>
      <c r="T46" s="12">
        <v>0</v>
      </c>
      <c r="U46" s="35">
        <v>0</v>
      </c>
      <c r="V46" s="35">
        <v>0</v>
      </c>
      <c r="W46" s="36">
        <v>19</v>
      </c>
    </row>
    <row r="47" spans="1:23" ht="15">
      <c r="A47" s="34" t="s">
        <v>35</v>
      </c>
      <c r="B47" s="12">
        <v>2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6</v>
      </c>
      <c r="T47" s="12">
        <v>0</v>
      </c>
      <c r="U47" s="35">
        <v>1</v>
      </c>
      <c r="V47" s="35">
        <v>0</v>
      </c>
      <c r="W47" s="36">
        <v>9</v>
      </c>
    </row>
    <row r="48" spans="1:23" ht="15">
      <c r="A48" s="34" t="s">
        <v>115</v>
      </c>
      <c r="B48" s="12">
        <v>0</v>
      </c>
      <c r="C48" s="12">
        <v>0</v>
      </c>
      <c r="D48" s="12">
        <v>0</v>
      </c>
      <c r="E48" s="12">
        <v>0</v>
      </c>
      <c r="F48" s="12">
        <v>1</v>
      </c>
      <c r="G48" s="12">
        <v>0</v>
      </c>
      <c r="H48" s="12">
        <v>0</v>
      </c>
      <c r="I48" s="12">
        <v>0</v>
      </c>
      <c r="J48" s="12">
        <v>1</v>
      </c>
      <c r="K48" s="12">
        <v>0</v>
      </c>
      <c r="L48" s="12">
        <v>0</v>
      </c>
      <c r="M48" s="12">
        <v>0</v>
      </c>
      <c r="N48" s="12">
        <v>0</v>
      </c>
      <c r="O48" s="12">
        <v>3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35">
        <v>0</v>
      </c>
      <c r="V48" s="35">
        <v>0</v>
      </c>
      <c r="W48" s="36">
        <v>5</v>
      </c>
    </row>
    <row r="49" spans="1:23" ht="15">
      <c r="A49" s="34" t="s">
        <v>36</v>
      </c>
      <c r="B49" s="12">
        <v>1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1</v>
      </c>
      <c r="M49" s="12">
        <v>0</v>
      </c>
      <c r="N49" s="12">
        <v>0</v>
      </c>
      <c r="O49" s="12">
        <v>0</v>
      </c>
      <c r="P49" s="12">
        <v>1</v>
      </c>
      <c r="Q49" s="12">
        <v>0</v>
      </c>
      <c r="R49" s="12">
        <v>0</v>
      </c>
      <c r="S49" s="12">
        <v>0</v>
      </c>
      <c r="T49" s="12">
        <v>0</v>
      </c>
      <c r="U49" s="35">
        <v>0</v>
      </c>
      <c r="V49" s="35">
        <v>0</v>
      </c>
      <c r="W49" s="36">
        <v>3</v>
      </c>
    </row>
    <row r="50" spans="1:23" ht="15">
      <c r="A50" s="34" t="s">
        <v>106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3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35">
        <v>0</v>
      </c>
      <c r="V50" s="35">
        <v>0</v>
      </c>
      <c r="W50" s="36">
        <v>3</v>
      </c>
    </row>
    <row r="51" spans="1:23" ht="15">
      <c r="A51" s="34" t="s">
        <v>37</v>
      </c>
      <c r="B51" s="12">
        <v>129</v>
      </c>
      <c r="C51" s="12">
        <v>51</v>
      </c>
      <c r="D51" s="12">
        <v>1</v>
      </c>
      <c r="E51" s="12">
        <v>0</v>
      </c>
      <c r="F51" s="12">
        <v>192</v>
      </c>
      <c r="G51" s="12">
        <v>0</v>
      </c>
      <c r="H51" s="12">
        <v>13</v>
      </c>
      <c r="I51" s="12">
        <v>22</v>
      </c>
      <c r="J51" s="12">
        <v>104</v>
      </c>
      <c r="K51" s="12">
        <v>5</v>
      </c>
      <c r="L51" s="12">
        <v>31</v>
      </c>
      <c r="M51" s="12">
        <v>10</v>
      </c>
      <c r="N51" s="12">
        <v>8</v>
      </c>
      <c r="O51" s="12">
        <v>47</v>
      </c>
      <c r="P51" s="12">
        <v>2</v>
      </c>
      <c r="Q51" s="12">
        <v>50</v>
      </c>
      <c r="R51" s="12">
        <v>1</v>
      </c>
      <c r="S51" s="12">
        <v>3</v>
      </c>
      <c r="T51" s="12">
        <v>0</v>
      </c>
      <c r="U51" s="35">
        <v>8</v>
      </c>
      <c r="V51" s="35">
        <v>0</v>
      </c>
      <c r="W51" s="36">
        <v>677</v>
      </c>
    </row>
    <row r="52" spans="1:23" ht="15">
      <c r="A52" s="34" t="s">
        <v>38</v>
      </c>
      <c r="B52" s="12">
        <v>67</v>
      </c>
      <c r="C52" s="12">
        <v>13</v>
      </c>
      <c r="D52" s="12">
        <v>0</v>
      </c>
      <c r="E52" s="12">
        <v>0</v>
      </c>
      <c r="F52" s="12">
        <v>0</v>
      </c>
      <c r="G52" s="12">
        <v>1</v>
      </c>
      <c r="H52" s="12">
        <v>8</v>
      </c>
      <c r="I52" s="12">
        <v>4</v>
      </c>
      <c r="J52" s="12">
        <v>237</v>
      </c>
      <c r="K52" s="12">
        <v>0</v>
      </c>
      <c r="L52" s="12">
        <v>63</v>
      </c>
      <c r="M52" s="12">
        <v>2</v>
      </c>
      <c r="N52" s="12">
        <v>7</v>
      </c>
      <c r="O52" s="12">
        <v>126</v>
      </c>
      <c r="P52" s="12">
        <v>0</v>
      </c>
      <c r="Q52" s="12">
        <v>19</v>
      </c>
      <c r="R52" s="12">
        <v>4</v>
      </c>
      <c r="S52" s="12">
        <v>26</v>
      </c>
      <c r="T52" s="12">
        <v>5</v>
      </c>
      <c r="U52" s="35">
        <v>0</v>
      </c>
      <c r="V52" s="35">
        <v>0</v>
      </c>
      <c r="W52" s="36">
        <v>582</v>
      </c>
    </row>
    <row r="53" spans="1:23" ht="15">
      <c r="A53" s="34" t="s">
        <v>39</v>
      </c>
      <c r="B53" s="12">
        <v>18</v>
      </c>
      <c r="C53" s="12">
        <v>21</v>
      </c>
      <c r="D53" s="12">
        <v>0</v>
      </c>
      <c r="E53" s="12">
        <v>0</v>
      </c>
      <c r="F53" s="12">
        <v>9</v>
      </c>
      <c r="G53" s="12">
        <v>0</v>
      </c>
      <c r="H53" s="12">
        <v>0</v>
      </c>
      <c r="I53" s="12">
        <v>3</v>
      </c>
      <c r="J53" s="12">
        <v>50</v>
      </c>
      <c r="K53" s="12">
        <v>0</v>
      </c>
      <c r="L53" s="12">
        <v>5</v>
      </c>
      <c r="M53" s="12">
        <v>1</v>
      </c>
      <c r="N53" s="12">
        <v>1</v>
      </c>
      <c r="O53" s="12">
        <v>3</v>
      </c>
      <c r="P53" s="12">
        <v>0</v>
      </c>
      <c r="Q53" s="12">
        <v>88</v>
      </c>
      <c r="R53" s="12">
        <v>0</v>
      </c>
      <c r="S53" s="12">
        <v>1</v>
      </c>
      <c r="T53" s="12">
        <v>0</v>
      </c>
      <c r="U53" s="35">
        <v>0</v>
      </c>
      <c r="V53" s="35">
        <v>0</v>
      </c>
      <c r="W53" s="36">
        <v>200</v>
      </c>
    </row>
    <row r="54" spans="1:23" ht="15">
      <c r="A54" s="34" t="s">
        <v>40</v>
      </c>
      <c r="B54" s="12">
        <v>34</v>
      </c>
      <c r="C54" s="12">
        <v>4</v>
      </c>
      <c r="D54" s="12">
        <v>3</v>
      </c>
      <c r="E54" s="12">
        <v>0</v>
      </c>
      <c r="F54" s="12">
        <v>1</v>
      </c>
      <c r="G54" s="12">
        <v>2</v>
      </c>
      <c r="H54" s="12">
        <v>12</v>
      </c>
      <c r="I54" s="12">
        <v>0</v>
      </c>
      <c r="J54" s="12">
        <v>29</v>
      </c>
      <c r="K54" s="12">
        <v>0</v>
      </c>
      <c r="L54" s="12">
        <v>8</v>
      </c>
      <c r="M54" s="12">
        <v>2</v>
      </c>
      <c r="N54" s="12">
        <v>2</v>
      </c>
      <c r="O54" s="12">
        <v>58</v>
      </c>
      <c r="P54" s="12">
        <v>0</v>
      </c>
      <c r="Q54" s="12">
        <v>55</v>
      </c>
      <c r="R54" s="12">
        <v>13</v>
      </c>
      <c r="S54" s="12">
        <v>3</v>
      </c>
      <c r="T54" s="12">
        <v>0</v>
      </c>
      <c r="U54" s="35">
        <v>0</v>
      </c>
      <c r="V54" s="35">
        <v>0</v>
      </c>
      <c r="W54" s="36">
        <v>226</v>
      </c>
    </row>
    <row r="55" spans="1:23" ht="15">
      <c r="A55" s="34" t="s">
        <v>9</v>
      </c>
      <c r="B55" s="12">
        <v>81</v>
      </c>
      <c r="C55" s="12">
        <v>9</v>
      </c>
      <c r="D55" s="12">
        <v>1</v>
      </c>
      <c r="E55" s="12">
        <v>0</v>
      </c>
      <c r="F55" s="12">
        <v>78</v>
      </c>
      <c r="G55" s="12">
        <v>0</v>
      </c>
      <c r="H55" s="12">
        <v>13</v>
      </c>
      <c r="I55" s="12">
        <v>13</v>
      </c>
      <c r="J55" s="12">
        <v>34</v>
      </c>
      <c r="K55" s="12">
        <v>18</v>
      </c>
      <c r="L55" s="12">
        <v>29</v>
      </c>
      <c r="M55" s="12">
        <v>2</v>
      </c>
      <c r="N55" s="12">
        <v>2</v>
      </c>
      <c r="O55" s="12">
        <v>93</v>
      </c>
      <c r="P55" s="12">
        <v>35</v>
      </c>
      <c r="Q55" s="12">
        <v>54</v>
      </c>
      <c r="R55" s="12">
        <v>1</v>
      </c>
      <c r="S55" s="12">
        <v>9</v>
      </c>
      <c r="T55" s="12">
        <v>0</v>
      </c>
      <c r="U55" s="35">
        <v>8</v>
      </c>
      <c r="V55" s="35">
        <v>0</v>
      </c>
      <c r="W55" s="36">
        <v>480</v>
      </c>
    </row>
    <row r="56" spans="1:23" ht="15">
      <c r="A56" s="34" t="s">
        <v>41</v>
      </c>
      <c r="B56" s="12">
        <v>33</v>
      </c>
      <c r="C56" s="12">
        <v>2</v>
      </c>
      <c r="D56" s="12">
        <v>1</v>
      </c>
      <c r="E56" s="12">
        <v>0</v>
      </c>
      <c r="F56" s="12">
        <v>46</v>
      </c>
      <c r="G56" s="12">
        <v>0</v>
      </c>
      <c r="H56" s="12">
        <v>0</v>
      </c>
      <c r="I56" s="12">
        <v>3</v>
      </c>
      <c r="J56" s="12">
        <v>11</v>
      </c>
      <c r="K56" s="12">
        <v>0</v>
      </c>
      <c r="L56" s="12">
        <v>1</v>
      </c>
      <c r="M56" s="12">
        <v>3</v>
      </c>
      <c r="N56" s="12">
        <v>0</v>
      </c>
      <c r="O56" s="12">
        <v>12</v>
      </c>
      <c r="P56" s="12">
        <v>2</v>
      </c>
      <c r="Q56" s="12">
        <v>9</v>
      </c>
      <c r="R56" s="12">
        <v>0</v>
      </c>
      <c r="S56" s="12">
        <v>3</v>
      </c>
      <c r="T56" s="12">
        <v>0</v>
      </c>
      <c r="U56" s="35">
        <v>0</v>
      </c>
      <c r="V56" s="35">
        <v>0</v>
      </c>
      <c r="W56" s="36">
        <v>126</v>
      </c>
    </row>
    <row r="57" spans="1:23" ht="15">
      <c r="A57" s="34" t="s">
        <v>42</v>
      </c>
      <c r="B57" s="12">
        <v>5</v>
      </c>
      <c r="C57" s="12">
        <v>4</v>
      </c>
      <c r="D57" s="12">
        <v>0</v>
      </c>
      <c r="E57" s="12">
        <v>0</v>
      </c>
      <c r="F57" s="12">
        <v>0</v>
      </c>
      <c r="G57" s="12">
        <v>3</v>
      </c>
      <c r="H57" s="12">
        <v>3</v>
      </c>
      <c r="I57" s="12">
        <v>5</v>
      </c>
      <c r="J57" s="12">
        <v>4</v>
      </c>
      <c r="K57" s="12">
        <v>0</v>
      </c>
      <c r="L57" s="12">
        <v>2</v>
      </c>
      <c r="M57" s="12">
        <v>0</v>
      </c>
      <c r="N57" s="12">
        <v>0</v>
      </c>
      <c r="O57" s="12">
        <v>16</v>
      </c>
      <c r="P57" s="12">
        <v>1</v>
      </c>
      <c r="Q57" s="12">
        <v>0</v>
      </c>
      <c r="R57" s="12">
        <v>0</v>
      </c>
      <c r="S57" s="12">
        <v>2</v>
      </c>
      <c r="T57" s="12">
        <v>0</v>
      </c>
      <c r="U57" s="35">
        <v>6</v>
      </c>
      <c r="V57" s="35">
        <v>0</v>
      </c>
      <c r="W57" s="36">
        <v>51</v>
      </c>
    </row>
    <row r="58" spans="1:23" ht="15">
      <c r="A58" s="34" t="s">
        <v>43</v>
      </c>
      <c r="B58" s="12">
        <v>1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2</v>
      </c>
      <c r="I58" s="12">
        <v>1</v>
      </c>
      <c r="J58" s="12">
        <v>1</v>
      </c>
      <c r="K58" s="12">
        <v>0</v>
      </c>
      <c r="L58" s="12">
        <v>1</v>
      </c>
      <c r="M58" s="12">
        <v>0</v>
      </c>
      <c r="N58" s="12">
        <v>0</v>
      </c>
      <c r="O58" s="12">
        <v>203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35">
        <v>1</v>
      </c>
      <c r="V58" s="35">
        <v>0</v>
      </c>
      <c r="W58" s="36">
        <v>210</v>
      </c>
    </row>
    <row r="59" spans="1:23" ht="15">
      <c r="A59" s="34" t="s">
        <v>44</v>
      </c>
      <c r="B59" s="12">
        <v>176</v>
      </c>
      <c r="C59" s="12">
        <v>21</v>
      </c>
      <c r="D59" s="12">
        <v>20</v>
      </c>
      <c r="E59" s="12">
        <v>1</v>
      </c>
      <c r="F59" s="12">
        <v>18</v>
      </c>
      <c r="G59" s="12">
        <v>7</v>
      </c>
      <c r="H59" s="12">
        <v>60</v>
      </c>
      <c r="I59" s="12">
        <v>69</v>
      </c>
      <c r="J59" s="12">
        <v>932</v>
      </c>
      <c r="K59" s="12">
        <v>0</v>
      </c>
      <c r="L59" s="12">
        <v>117</v>
      </c>
      <c r="M59" s="12">
        <v>31</v>
      </c>
      <c r="N59" s="12">
        <v>50</v>
      </c>
      <c r="O59" s="12">
        <v>473</v>
      </c>
      <c r="P59" s="12">
        <v>0</v>
      </c>
      <c r="Q59" s="12">
        <v>134</v>
      </c>
      <c r="R59" s="12">
        <v>22</v>
      </c>
      <c r="S59" s="12">
        <v>109</v>
      </c>
      <c r="T59" s="12">
        <v>4</v>
      </c>
      <c r="U59" s="35">
        <v>20</v>
      </c>
      <c r="V59" s="35">
        <v>0</v>
      </c>
      <c r="W59" s="36">
        <v>2264</v>
      </c>
    </row>
    <row r="60" spans="1:23" ht="15">
      <c r="A60" s="34" t="s">
        <v>45</v>
      </c>
      <c r="B60" s="12">
        <v>1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16</v>
      </c>
      <c r="K60" s="12">
        <v>1</v>
      </c>
      <c r="L60" s="12">
        <v>10</v>
      </c>
      <c r="M60" s="12">
        <v>0</v>
      </c>
      <c r="N60" s="12">
        <v>1</v>
      </c>
      <c r="O60" s="12">
        <v>14</v>
      </c>
      <c r="P60" s="12">
        <v>0</v>
      </c>
      <c r="Q60" s="12">
        <v>1</v>
      </c>
      <c r="R60" s="12">
        <v>0</v>
      </c>
      <c r="S60" s="12">
        <v>0</v>
      </c>
      <c r="T60" s="12">
        <v>1</v>
      </c>
      <c r="U60" s="35">
        <v>0</v>
      </c>
      <c r="V60" s="35">
        <v>0</v>
      </c>
      <c r="W60" s="36">
        <v>45</v>
      </c>
    </row>
    <row r="61" spans="1:23" ht="15">
      <c r="A61" s="34" t="s">
        <v>137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1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35">
        <v>0</v>
      </c>
      <c r="V61" s="35">
        <v>0</v>
      </c>
      <c r="W61" s="36">
        <v>1</v>
      </c>
    </row>
    <row r="62" spans="1:23" ht="15">
      <c r="A62" s="34" t="s">
        <v>46</v>
      </c>
      <c r="B62" s="12">
        <v>3</v>
      </c>
      <c r="C62" s="12">
        <v>0</v>
      </c>
      <c r="D62" s="12">
        <v>0</v>
      </c>
      <c r="E62" s="12">
        <v>0</v>
      </c>
      <c r="F62" s="12">
        <v>2</v>
      </c>
      <c r="G62" s="12">
        <v>0</v>
      </c>
      <c r="H62" s="12">
        <v>0</v>
      </c>
      <c r="I62" s="12">
        <v>3</v>
      </c>
      <c r="J62" s="12">
        <v>6</v>
      </c>
      <c r="K62" s="12">
        <v>0</v>
      </c>
      <c r="L62" s="12">
        <v>7</v>
      </c>
      <c r="M62" s="12">
        <v>0</v>
      </c>
      <c r="N62" s="12">
        <v>0</v>
      </c>
      <c r="O62" s="12">
        <v>17</v>
      </c>
      <c r="P62" s="12">
        <v>0</v>
      </c>
      <c r="Q62" s="12">
        <v>0</v>
      </c>
      <c r="R62" s="12">
        <v>0</v>
      </c>
      <c r="S62" s="12">
        <v>1</v>
      </c>
      <c r="T62" s="12">
        <v>0</v>
      </c>
      <c r="U62" s="35">
        <v>4</v>
      </c>
      <c r="V62" s="35">
        <v>91</v>
      </c>
      <c r="W62" s="36">
        <v>134</v>
      </c>
    </row>
    <row r="63" spans="1:23" ht="15">
      <c r="A63" s="34" t="s">
        <v>47</v>
      </c>
      <c r="B63" s="12">
        <v>4</v>
      </c>
      <c r="C63" s="12">
        <v>0</v>
      </c>
      <c r="D63" s="12">
        <v>0</v>
      </c>
      <c r="E63" s="12">
        <v>0</v>
      </c>
      <c r="F63" s="12">
        <v>0</v>
      </c>
      <c r="G63" s="12">
        <v>1</v>
      </c>
      <c r="H63" s="12">
        <v>1</v>
      </c>
      <c r="I63" s="12">
        <v>0</v>
      </c>
      <c r="J63" s="12">
        <v>9</v>
      </c>
      <c r="K63" s="12">
        <v>0</v>
      </c>
      <c r="L63" s="12">
        <v>1</v>
      </c>
      <c r="M63" s="12">
        <v>0</v>
      </c>
      <c r="N63" s="12">
        <v>1</v>
      </c>
      <c r="O63" s="12">
        <v>19</v>
      </c>
      <c r="P63" s="12">
        <v>1</v>
      </c>
      <c r="Q63" s="12">
        <v>1</v>
      </c>
      <c r="R63" s="12">
        <v>1</v>
      </c>
      <c r="S63" s="12">
        <v>1</v>
      </c>
      <c r="T63" s="12">
        <v>0</v>
      </c>
      <c r="U63" s="35">
        <v>3</v>
      </c>
      <c r="V63" s="35">
        <v>6</v>
      </c>
      <c r="W63" s="36">
        <v>49</v>
      </c>
    </row>
    <row r="64" spans="1:23" ht="15">
      <c r="A64" s="34" t="s">
        <v>88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1</v>
      </c>
      <c r="M64" s="12">
        <v>0</v>
      </c>
      <c r="N64" s="12">
        <v>4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35">
        <v>0</v>
      </c>
      <c r="V64" s="35">
        <v>0</v>
      </c>
      <c r="W64" s="36">
        <v>5</v>
      </c>
    </row>
    <row r="65" spans="1:23" ht="15">
      <c r="A65" s="34" t="s">
        <v>81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1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35">
        <v>0</v>
      </c>
      <c r="V65" s="35">
        <v>0</v>
      </c>
      <c r="W65" s="36">
        <v>1</v>
      </c>
    </row>
    <row r="66" spans="1:23" ht="15">
      <c r="A66" s="34" t="s">
        <v>113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1</v>
      </c>
      <c r="K66" s="12">
        <v>0</v>
      </c>
      <c r="L66" s="12">
        <v>0</v>
      </c>
      <c r="M66" s="12">
        <v>0</v>
      </c>
      <c r="N66" s="12">
        <v>0</v>
      </c>
      <c r="O66" s="12">
        <v>15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35">
        <v>0</v>
      </c>
      <c r="V66" s="35">
        <v>0</v>
      </c>
      <c r="W66" s="36">
        <v>16</v>
      </c>
    </row>
    <row r="67" spans="1:23" ht="15">
      <c r="A67" s="34" t="s">
        <v>48</v>
      </c>
      <c r="B67" s="12">
        <v>4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1</v>
      </c>
      <c r="K67" s="12">
        <v>0</v>
      </c>
      <c r="L67" s="12">
        <v>1</v>
      </c>
      <c r="M67" s="12">
        <v>0</v>
      </c>
      <c r="N67" s="12">
        <v>0</v>
      </c>
      <c r="O67" s="12">
        <v>6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35">
        <v>1</v>
      </c>
      <c r="V67" s="35">
        <v>0</v>
      </c>
      <c r="W67" s="36">
        <v>13</v>
      </c>
    </row>
    <row r="68" spans="1:23" ht="15">
      <c r="A68" s="34" t="s">
        <v>97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2</v>
      </c>
      <c r="K68" s="12">
        <v>0</v>
      </c>
      <c r="L68" s="12">
        <v>0</v>
      </c>
      <c r="M68" s="12">
        <v>0</v>
      </c>
      <c r="N68" s="12">
        <v>0</v>
      </c>
      <c r="O68" s="12">
        <v>9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35">
        <v>0</v>
      </c>
      <c r="V68" s="35">
        <v>0</v>
      </c>
      <c r="W68" s="36">
        <v>11</v>
      </c>
    </row>
    <row r="69" spans="1:23" ht="15">
      <c r="A69" s="34" t="s">
        <v>98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1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35">
        <v>0</v>
      </c>
      <c r="V69" s="35">
        <v>0</v>
      </c>
      <c r="W69" s="36">
        <v>1</v>
      </c>
    </row>
    <row r="70" spans="1:23" ht="15">
      <c r="A70" s="34" t="s">
        <v>99</v>
      </c>
      <c r="B70" s="12">
        <v>0</v>
      </c>
      <c r="C70" s="12">
        <v>1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5</v>
      </c>
      <c r="K70" s="12">
        <v>0</v>
      </c>
      <c r="L70" s="12">
        <v>0</v>
      </c>
      <c r="M70" s="12">
        <v>0</v>
      </c>
      <c r="N70" s="12">
        <v>0</v>
      </c>
      <c r="O70" s="12">
        <v>3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35">
        <v>0</v>
      </c>
      <c r="V70" s="35">
        <v>0</v>
      </c>
      <c r="W70" s="36">
        <v>9</v>
      </c>
    </row>
    <row r="71" spans="1:23" ht="15">
      <c r="A71" s="34" t="s">
        <v>127</v>
      </c>
      <c r="B71" s="12">
        <v>0</v>
      </c>
      <c r="C71" s="12">
        <v>0</v>
      </c>
      <c r="D71" s="12">
        <v>0</v>
      </c>
      <c r="E71" s="12">
        <v>0</v>
      </c>
      <c r="F71" s="12">
        <v>0</v>
      </c>
      <c r="G71" s="12">
        <v>1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1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35">
        <v>0</v>
      </c>
      <c r="V71" s="35">
        <v>0</v>
      </c>
      <c r="W71" s="36">
        <v>2</v>
      </c>
    </row>
    <row r="72" spans="1:23" ht="15">
      <c r="A72" s="34" t="s">
        <v>49</v>
      </c>
      <c r="B72" s="12">
        <v>6</v>
      </c>
      <c r="C72" s="12">
        <v>0</v>
      </c>
      <c r="D72" s="12">
        <v>0</v>
      </c>
      <c r="E72" s="12">
        <v>0</v>
      </c>
      <c r="F72" s="12">
        <v>0</v>
      </c>
      <c r="G72" s="12">
        <v>1</v>
      </c>
      <c r="H72" s="12">
        <v>0</v>
      </c>
      <c r="I72" s="12">
        <v>0</v>
      </c>
      <c r="J72" s="12">
        <v>5</v>
      </c>
      <c r="K72" s="12">
        <v>0</v>
      </c>
      <c r="L72" s="12">
        <v>0</v>
      </c>
      <c r="M72" s="12">
        <v>0</v>
      </c>
      <c r="N72" s="12">
        <v>0</v>
      </c>
      <c r="O72" s="12">
        <v>11</v>
      </c>
      <c r="P72" s="12">
        <v>0</v>
      </c>
      <c r="Q72" s="12">
        <v>0</v>
      </c>
      <c r="R72" s="12">
        <v>0</v>
      </c>
      <c r="S72" s="12">
        <v>1</v>
      </c>
      <c r="T72" s="12">
        <v>0</v>
      </c>
      <c r="U72" s="35">
        <v>0</v>
      </c>
      <c r="V72" s="35">
        <v>0</v>
      </c>
      <c r="W72" s="36">
        <v>24</v>
      </c>
    </row>
    <row r="73" spans="1:23" ht="15">
      <c r="A73" s="34" t="s">
        <v>50</v>
      </c>
      <c r="B73" s="12">
        <v>2</v>
      </c>
      <c r="C73" s="12">
        <v>0</v>
      </c>
      <c r="D73" s="12">
        <v>0</v>
      </c>
      <c r="E73" s="12">
        <v>0</v>
      </c>
      <c r="F73" s="12">
        <v>5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2</v>
      </c>
      <c r="M73" s="12">
        <v>0</v>
      </c>
      <c r="N73" s="12">
        <v>0</v>
      </c>
      <c r="O73" s="12">
        <v>2</v>
      </c>
      <c r="P73" s="12">
        <v>1</v>
      </c>
      <c r="Q73" s="12">
        <v>2</v>
      </c>
      <c r="R73" s="12">
        <v>0</v>
      </c>
      <c r="S73" s="12">
        <v>0</v>
      </c>
      <c r="T73" s="12">
        <v>0</v>
      </c>
      <c r="U73" s="35">
        <v>0</v>
      </c>
      <c r="V73" s="35">
        <v>0</v>
      </c>
      <c r="W73" s="36">
        <v>14</v>
      </c>
    </row>
    <row r="74" spans="1:23" ht="15">
      <c r="A74" s="34" t="s">
        <v>51</v>
      </c>
      <c r="B74" s="12">
        <v>0</v>
      </c>
      <c r="C74" s="12">
        <v>2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9</v>
      </c>
      <c r="K74" s="12">
        <v>2</v>
      </c>
      <c r="L74" s="12">
        <v>0</v>
      </c>
      <c r="M74" s="12">
        <v>0</v>
      </c>
      <c r="N74" s="12">
        <v>0</v>
      </c>
      <c r="O74" s="12">
        <v>6</v>
      </c>
      <c r="P74" s="12">
        <v>0</v>
      </c>
      <c r="Q74" s="12">
        <v>0</v>
      </c>
      <c r="R74" s="12">
        <v>0</v>
      </c>
      <c r="S74" s="12">
        <v>1</v>
      </c>
      <c r="T74" s="12">
        <v>0</v>
      </c>
      <c r="U74" s="35">
        <v>0</v>
      </c>
      <c r="V74" s="35">
        <v>0</v>
      </c>
      <c r="W74" s="36">
        <v>20</v>
      </c>
    </row>
    <row r="75" spans="1:23" ht="15">
      <c r="A75" s="34" t="s">
        <v>132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2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1</v>
      </c>
      <c r="S75" s="12">
        <v>0</v>
      </c>
      <c r="T75" s="12">
        <v>0</v>
      </c>
      <c r="U75" s="35">
        <v>0</v>
      </c>
      <c r="V75" s="35">
        <v>0</v>
      </c>
      <c r="W75" s="36">
        <v>3</v>
      </c>
    </row>
    <row r="76" spans="1:23" ht="15">
      <c r="A76" s="34" t="s">
        <v>10</v>
      </c>
      <c r="B76" s="12">
        <v>1190</v>
      </c>
      <c r="C76" s="12">
        <v>141</v>
      </c>
      <c r="D76" s="12">
        <v>1</v>
      </c>
      <c r="E76" s="12">
        <v>0</v>
      </c>
      <c r="F76" s="12">
        <v>996</v>
      </c>
      <c r="G76" s="12">
        <v>0</v>
      </c>
      <c r="H76" s="12">
        <v>140</v>
      </c>
      <c r="I76" s="12">
        <v>173</v>
      </c>
      <c r="J76" s="12">
        <v>309</v>
      </c>
      <c r="K76" s="12">
        <v>7</v>
      </c>
      <c r="L76" s="12">
        <v>229</v>
      </c>
      <c r="M76" s="12">
        <v>10</v>
      </c>
      <c r="N76" s="12">
        <v>26</v>
      </c>
      <c r="O76" s="12">
        <v>734</v>
      </c>
      <c r="P76" s="12">
        <v>323</v>
      </c>
      <c r="Q76" s="12">
        <v>307</v>
      </c>
      <c r="R76" s="12">
        <v>17</v>
      </c>
      <c r="S76" s="12">
        <v>31</v>
      </c>
      <c r="T76" s="12">
        <v>10</v>
      </c>
      <c r="U76" s="35">
        <v>17</v>
      </c>
      <c r="V76" s="35">
        <v>0</v>
      </c>
      <c r="W76" s="36">
        <v>4661</v>
      </c>
    </row>
    <row r="77" spans="1:23" ht="15">
      <c r="A77" s="34" t="s">
        <v>52</v>
      </c>
      <c r="B77" s="12">
        <v>354</v>
      </c>
      <c r="C77" s="12">
        <v>32</v>
      </c>
      <c r="D77" s="12">
        <v>7</v>
      </c>
      <c r="E77" s="12">
        <v>7</v>
      </c>
      <c r="F77" s="12">
        <v>815</v>
      </c>
      <c r="G77" s="12">
        <v>1</v>
      </c>
      <c r="H77" s="12">
        <v>32</v>
      </c>
      <c r="I77" s="12">
        <v>41</v>
      </c>
      <c r="J77" s="12">
        <v>77</v>
      </c>
      <c r="K77" s="12">
        <v>2994</v>
      </c>
      <c r="L77" s="12">
        <v>53</v>
      </c>
      <c r="M77" s="12">
        <v>23</v>
      </c>
      <c r="N77" s="12">
        <v>19</v>
      </c>
      <c r="O77" s="12">
        <v>225</v>
      </c>
      <c r="P77" s="12">
        <v>1687</v>
      </c>
      <c r="Q77" s="12">
        <v>126</v>
      </c>
      <c r="R77" s="12">
        <v>3</v>
      </c>
      <c r="S77" s="12">
        <v>38</v>
      </c>
      <c r="T77" s="12">
        <v>1</v>
      </c>
      <c r="U77" s="35">
        <v>23</v>
      </c>
      <c r="V77" s="35">
        <v>0</v>
      </c>
      <c r="W77" s="36">
        <v>6558</v>
      </c>
    </row>
    <row r="78" spans="1:23" ht="15">
      <c r="A78" s="34" t="s">
        <v>53</v>
      </c>
      <c r="B78" s="12">
        <v>31</v>
      </c>
      <c r="C78" s="12">
        <v>0</v>
      </c>
      <c r="D78" s="12">
        <v>0</v>
      </c>
      <c r="E78" s="12">
        <v>1</v>
      </c>
      <c r="F78" s="12">
        <v>46</v>
      </c>
      <c r="G78" s="12">
        <v>0</v>
      </c>
      <c r="H78" s="12">
        <v>5</v>
      </c>
      <c r="I78" s="12">
        <v>16</v>
      </c>
      <c r="J78" s="12">
        <v>24</v>
      </c>
      <c r="K78" s="12">
        <v>0</v>
      </c>
      <c r="L78" s="12">
        <v>5</v>
      </c>
      <c r="M78" s="12">
        <v>1</v>
      </c>
      <c r="N78" s="12">
        <v>1</v>
      </c>
      <c r="O78" s="12">
        <v>11</v>
      </c>
      <c r="P78" s="12">
        <v>5</v>
      </c>
      <c r="Q78" s="12">
        <v>20</v>
      </c>
      <c r="R78" s="12">
        <v>0</v>
      </c>
      <c r="S78" s="12">
        <v>5</v>
      </c>
      <c r="T78" s="12">
        <v>0</v>
      </c>
      <c r="U78" s="35">
        <v>0</v>
      </c>
      <c r="V78" s="35">
        <v>0</v>
      </c>
      <c r="W78" s="36">
        <v>171</v>
      </c>
    </row>
    <row r="79" spans="1:23" ht="15">
      <c r="A79" s="34" t="s">
        <v>54</v>
      </c>
      <c r="B79" s="12">
        <v>17</v>
      </c>
      <c r="C79" s="12">
        <v>0</v>
      </c>
      <c r="D79" s="12">
        <v>0</v>
      </c>
      <c r="E79" s="12">
        <v>1</v>
      </c>
      <c r="F79" s="12">
        <v>0</v>
      </c>
      <c r="G79" s="12">
        <v>0</v>
      </c>
      <c r="H79" s="12">
        <v>0</v>
      </c>
      <c r="I79" s="12">
        <v>2</v>
      </c>
      <c r="J79" s="12">
        <v>11</v>
      </c>
      <c r="K79" s="12">
        <v>0</v>
      </c>
      <c r="L79" s="12">
        <v>7</v>
      </c>
      <c r="M79" s="12">
        <v>3</v>
      </c>
      <c r="N79" s="12">
        <v>8</v>
      </c>
      <c r="O79" s="12">
        <v>35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35">
        <v>0</v>
      </c>
      <c r="V79" s="35">
        <v>0</v>
      </c>
      <c r="W79" s="36">
        <v>84</v>
      </c>
    </row>
    <row r="80" spans="1:23" ht="15">
      <c r="A80" s="34" t="s">
        <v>90</v>
      </c>
      <c r="B80" s="12">
        <v>5</v>
      </c>
      <c r="C80" s="12">
        <v>1</v>
      </c>
      <c r="D80" s="12">
        <v>0</v>
      </c>
      <c r="E80" s="12">
        <v>0</v>
      </c>
      <c r="F80" s="12">
        <v>0</v>
      </c>
      <c r="G80" s="12">
        <v>1</v>
      </c>
      <c r="H80" s="12">
        <v>0</v>
      </c>
      <c r="I80" s="12">
        <v>4</v>
      </c>
      <c r="J80" s="12">
        <v>4</v>
      </c>
      <c r="K80" s="12">
        <v>0</v>
      </c>
      <c r="L80" s="12">
        <v>8</v>
      </c>
      <c r="M80" s="12">
        <v>0</v>
      </c>
      <c r="N80" s="12">
        <v>0</v>
      </c>
      <c r="O80" s="12">
        <v>10</v>
      </c>
      <c r="P80" s="12">
        <v>0</v>
      </c>
      <c r="Q80" s="12">
        <v>0</v>
      </c>
      <c r="R80" s="12">
        <v>47</v>
      </c>
      <c r="S80" s="12">
        <v>0</v>
      </c>
      <c r="T80" s="12">
        <v>0</v>
      </c>
      <c r="U80" s="35">
        <v>0</v>
      </c>
      <c r="V80" s="35">
        <v>0</v>
      </c>
      <c r="W80" s="36">
        <v>80</v>
      </c>
    </row>
    <row r="81" spans="1:23" ht="15">
      <c r="A81" s="34" t="s">
        <v>100</v>
      </c>
      <c r="B81" s="12">
        <v>0</v>
      </c>
      <c r="C81" s="12">
        <v>2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2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35">
        <v>0</v>
      </c>
      <c r="V81" s="35">
        <v>0</v>
      </c>
      <c r="W81" s="36">
        <v>4</v>
      </c>
    </row>
    <row r="82" spans="1:23" ht="15">
      <c r="A82" s="34" t="s">
        <v>131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1</v>
      </c>
      <c r="M82" s="12">
        <v>0</v>
      </c>
      <c r="N82" s="12">
        <v>0</v>
      </c>
      <c r="O82" s="12">
        <v>2</v>
      </c>
      <c r="P82" s="12">
        <v>0</v>
      </c>
      <c r="Q82" s="12">
        <v>1</v>
      </c>
      <c r="R82" s="12">
        <v>0</v>
      </c>
      <c r="S82" s="12">
        <v>0</v>
      </c>
      <c r="T82" s="12">
        <v>0</v>
      </c>
      <c r="U82" s="35">
        <v>0</v>
      </c>
      <c r="V82" s="35">
        <v>0</v>
      </c>
      <c r="W82" s="36">
        <v>4</v>
      </c>
    </row>
    <row r="83" spans="1:23" ht="15">
      <c r="A83" s="34" t="s">
        <v>116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2</v>
      </c>
      <c r="K83" s="12">
        <v>0</v>
      </c>
      <c r="L83" s="12">
        <v>1</v>
      </c>
      <c r="M83" s="12">
        <v>0</v>
      </c>
      <c r="N83" s="12">
        <v>0</v>
      </c>
      <c r="O83" s="12">
        <v>18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35">
        <v>0</v>
      </c>
      <c r="V83" s="35">
        <v>0</v>
      </c>
      <c r="W83" s="36">
        <v>21</v>
      </c>
    </row>
    <row r="84" spans="1:23" ht="15">
      <c r="A84" s="34" t="s">
        <v>55</v>
      </c>
      <c r="B84" s="12">
        <v>433</v>
      </c>
      <c r="C84" s="12">
        <v>82</v>
      </c>
      <c r="D84" s="12">
        <v>15</v>
      </c>
      <c r="E84" s="12">
        <v>6</v>
      </c>
      <c r="F84" s="12">
        <v>0</v>
      </c>
      <c r="G84" s="12">
        <v>11</v>
      </c>
      <c r="H84" s="12">
        <v>12</v>
      </c>
      <c r="I84" s="12">
        <v>66</v>
      </c>
      <c r="J84" s="12">
        <v>58</v>
      </c>
      <c r="K84" s="12">
        <v>0</v>
      </c>
      <c r="L84" s="12">
        <v>33</v>
      </c>
      <c r="M84" s="12">
        <v>10</v>
      </c>
      <c r="N84" s="12">
        <v>13</v>
      </c>
      <c r="O84" s="12">
        <v>131</v>
      </c>
      <c r="P84" s="12">
        <v>0</v>
      </c>
      <c r="Q84" s="12">
        <v>206</v>
      </c>
      <c r="R84" s="12">
        <v>31</v>
      </c>
      <c r="S84" s="12">
        <v>132</v>
      </c>
      <c r="T84" s="12">
        <v>5</v>
      </c>
      <c r="U84" s="35">
        <v>29</v>
      </c>
      <c r="V84" s="35">
        <v>0</v>
      </c>
      <c r="W84" s="36">
        <v>1273</v>
      </c>
    </row>
    <row r="85" spans="1:23" ht="15">
      <c r="A85" s="34" t="s">
        <v>101</v>
      </c>
      <c r="B85" s="12">
        <v>0</v>
      </c>
      <c r="C85" s="12">
        <v>0</v>
      </c>
      <c r="D85" s="12">
        <v>0</v>
      </c>
      <c r="E85" s="12">
        <v>0</v>
      </c>
      <c r="F85" s="12">
        <v>1</v>
      </c>
      <c r="G85" s="12">
        <v>0</v>
      </c>
      <c r="H85" s="12">
        <v>0</v>
      </c>
      <c r="I85" s="12">
        <v>0</v>
      </c>
      <c r="J85" s="12">
        <v>0</v>
      </c>
      <c r="K85" s="12">
        <v>1</v>
      </c>
      <c r="L85" s="12">
        <v>0</v>
      </c>
      <c r="M85" s="12">
        <v>0</v>
      </c>
      <c r="N85" s="12">
        <v>0</v>
      </c>
      <c r="O85" s="12">
        <v>8</v>
      </c>
      <c r="P85" s="12">
        <v>0</v>
      </c>
      <c r="Q85" s="12">
        <v>1</v>
      </c>
      <c r="R85" s="12">
        <v>0</v>
      </c>
      <c r="S85" s="12">
        <v>0</v>
      </c>
      <c r="T85" s="12">
        <v>0</v>
      </c>
      <c r="U85" s="35">
        <v>0</v>
      </c>
      <c r="V85" s="35">
        <v>0</v>
      </c>
      <c r="W85" s="36">
        <v>11</v>
      </c>
    </row>
    <row r="86" spans="1:23" ht="15">
      <c r="A86" s="34" t="s">
        <v>11</v>
      </c>
      <c r="B86" s="12">
        <v>51</v>
      </c>
      <c r="C86" s="12">
        <v>18</v>
      </c>
      <c r="D86" s="12">
        <v>4</v>
      </c>
      <c r="E86" s="12">
        <v>4</v>
      </c>
      <c r="F86" s="12">
        <v>29</v>
      </c>
      <c r="G86" s="12">
        <v>3</v>
      </c>
      <c r="H86" s="12">
        <v>4</v>
      </c>
      <c r="I86" s="12">
        <v>2</v>
      </c>
      <c r="J86" s="12">
        <v>122</v>
      </c>
      <c r="K86" s="12">
        <v>1</v>
      </c>
      <c r="L86" s="12">
        <v>9</v>
      </c>
      <c r="M86" s="12">
        <v>1</v>
      </c>
      <c r="N86" s="12">
        <v>10</v>
      </c>
      <c r="O86" s="12">
        <v>38</v>
      </c>
      <c r="P86" s="12">
        <v>3</v>
      </c>
      <c r="Q86" s="12">
        <v>30</v>
      </c>
      <c r="R86" s="12">
        <v>22</v>
      </c>
      <c r="S86" s="12">
        <v>65</v>
      </c>
      <c r="T86" s="12">
        <v>0</v>
      </c>
      <c r="U86" s="35">
        <v>1</v>
      </c>
      <c r="V86" s="35">
        <v>2</v>
      </c>
      <c r="W86" s="36">
        <v>419</v>
      </c>
    </row>
    <row r="87" spans="1:23" ht="15">
      <c r="A87" s="34" t="s">
        <v>128</v>
      </c>
      <c r="B87" s="12">
        <v>0</v>
      </c>
      <c r="C87" s="12">
        <v>1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8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35">
        <v>0</v>
      </c>
      <c r="V87" s="35">
        <v>0</v>
      </c>
      <c r="W87" s="36">
        <v>9</v>
      </c>
    </row>
    <row r="88" spans="1:23" ht="15">
      <c r="A88" s="34" t="s">
        <v>102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2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35">
        <v>0</v>
      </c>
      <c r="V88" s="35">
        <v>0</v>
      </c>
      <c r="W88" s="36">
        <v>2</v>
      </c>
    </row>
    <row r="89" spans="1:23" ht="15">
      <c r="A89" s="34" t="s">
        <v>56</v>
      </c>
      <c r="B89" s="12">
        <v>0</v>
      </c>
      <c r="C89" s="12">
        <v>0</v>
      </c>
      <c r="D89" s="12">
        <v>0</v>
      </c>
      <c r="E89" s="12">
        <v>0</v>
      </c>
      <c r="F89" s="12">
        <v>1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35">
        <v>0</v>
      </c>
      <c r="V89" s="35">
        <v>0</v>
      </c>
      <c r="W89" s="36">
        <v>1</v>
      </c>
    </row>
    <row r="90" spans="1:23" ht="15">
      <c r="A90" s="34" t="s">
        <v>155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2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35">
        <v>0</v>
      </c>
      <c r="V90" s="35">
        <v>0</v>
      </c>
      <c r="W90" s="36">
        <v>2</v>
      </c>
    </row>
    <row r="91" spans="1:23" ht="15">
      <c r="A91" s="34" t="s">
        <v>13</v>
      </c>
      <c r="B91" s="12">
        <v>83</v>
      </c>
      <c r="C91" s="12">
        <v>33</v>
      </c>
      <c r="D91" s="12">
        <v>0</v>
      </c>
      <c r="E91" s="12">
        <v>8</v>
      </c>
      <c r="F91" s="12">
        <v>0</v>
      </c>
      <c r="G91" s="12">
        <v>1</v>
      </c>
      <c r="H91" s="12">
        <v>10</v>
      </c>
      <c r="I91" s="12">
        <v>5</v>
      </c>
      <c r="J91" s="12">
        <v>643</v>
      </c>
      <c r="K91" s="12">
        <v>0</v>
      </c>
      <c r="L91" s="12">
        <v>285</v>
      </c>
      <c r="M91" s="12">
        <v>3</v>
      </c>
      <c r="N91" s="12">
        <v>4</v>
      </c>
      <c r="O91" s="12">
        <v>455</v>
      </c>
      <c r="P91" s="12">
        <v>0</v>
      </c>
      <c r="Q91" s="12">
        <v>35</v>
      </c>
      <c r="R91" s="12">
        <v>4</v>
      </c>
      <c r="S91" s="12">
        <v>38</v>
      </c>
      <c r="T91" s="12">
        <v>1</v>
      </c>
      <c r="U91" s="35">
        <v>28</v>
      </c>
      <c r="V91" s="35">
        <v>0</v>
      </c>
      <c r="W91" s="36">
        <v>1636</v>
      </c>
    </row>
    <row r="92" spans="1:23" ht="15">
      <c r="A92" s="34" t="s">
        <v>91</v>
      </c>
      <c r="B92" s="12">
        <v>13</v>
      </c>
      <c r="C92" s="12">
        <v>0</v>
      </c>
      <c r="D92" s="12">
        <v>0</v>
      </c>
      <c r="E92" s="12">
        <v>1</v>
      </c>
      <c r="F92" s="12">
        <v>0</v>
      </c>
      <c r="G92" s="12">
        <v>3</v>
      </c>
      <c r="H92" s="12">
        <v>0</v>
      </c>
      <c r="I92" s="12">
        <v>3</v>
      </c>
      <c r="J92" s="12">
        <v>45</v>
      </c>
      <c r="K92" s="12">
        <v>0</v>
      </c>
      <c r="L92" s="12">
        <v>6</v>
      </c>
      <c r="M92" s="12">
        <v>0</v>
      </c>
      <c r="N92" s="12">
        <v>3</v>
      </c>
      <c r="O92" s="12">
        <v>33</v>
      </c>
      <c r="P92" s="12">
        <v>2</v>
      </c>
      <c r="Q92" s="12">
        <v>0</v>
      </c>
      <c r="R92" s="12">
        <v>5</v>
      </c>
      <c r="S92" s="12">
        <v>3</v>
      </c>
      <c r="T92" s="12">
        <v>0</v>
      </c>
      <c r="U92" s="35">
        <v>113</v>
      </c>
      <c r="V92" s="35">
        <v>0</v>
      </c>
      <c r="W92" s="36">
        <v>230</v>
      </c>
    </row>
    <row r="93" spans="1:23" ht="15">
      <c r="A93" s="34" t="s">
        <v>57</v>
      </c>
      <c r="B93" s="12">
        <v>7</v>
      </c>
      <c r="C93" s="12">
        <v>0</v>
      </c>
      <c r="D93" s="12">
        <v>0</v>
      </c>
      <c r="E93" s="12">
        <v>0</v>
      </c>
      <c r="F93" s="12">
        <v>5</v>
      </c>
      <c r="G93" s="12">
        <v>0</v>
      </c>
      <c r="H93" s="12">
        <v>4</v>
      </c>
      <c r="I93" s="12">
        <v>2</v>
      </c>
      <c r="J93" s="12">
        <v>2</v>
      </c>
      <c r="K93" s="12">
        <v>0</v>
      </c>
      <c r="L93" s="12">
        <v>4</v>
      </c>
      <c r="M93" s="12">
        <v>0</v>
      </c>
      <c r="N93" s="12">
        <v>3</v>
      </c>
      <c r="O93" s="12">
        <v>24</v>
      </c>
      <c r="P93" s="12">
        <v>0</v>
      </c>
      <c r="Q93" s="12">
        <v>0</v>
      </c>
      <c r="R93" s="12">
        <v>0</v>
      </c>
      <c r="S93" s="12">
        <v>1</v>
      </c>
      <c r="T93" s="12">
        <v>0</v>
      </c>
      <c r="U93" s="35">
        <v>0</v>
      </c>
      <c r="V93" s="35">
        <v>0</v>
      </c>
      <c r="W93" s="36">
        <v>52</v>
      </c>
    </row>
    <row r="94" spans="1:23" ht="15">
      <c r="A94" s="34" t="s">
        <v>103</v>
      </c>
      <c r="B94" s="12">
        <v>33</v>
      </c>
      <c r="C94" s="12">
        <v>0</v>
      </c>
      <c r="D94" s="12">
        <v>2</v>
      </c>
      <c r="E94" s="12">
        <v>1</v>
      </c>
      <c r="F94" s="12">
        <v>3</v>
      </c>
      <c r="G94" s="12">
        <v>2</v>
      </c>
      <c r="H94" s="12">
        <v>3</v>
      </c>
      <c r="I94" s="12">
        <v>18</v>
      </c>
      <c r="J94" s="12">
        <v>49</v>
      </c>
      <c r="K94" s="12">
        <v>0</v>
      </c>
      <c r="L94" s="12">
        <v>4</v>
      </c>
      <c r="M94" s="12">
        <v>1</v>
      </c>
      <c r="N94" s="12">
        <v>17</v>
      </c>
      <c r="O94" s="12">
        <v>81</v>
      </c>
      <c r="P94" s="12">
        <v>0</v>
      </c>
      <c r="Q94" s="12">
        <v>23</v>
      </c>
      <c r="R94" s="12">
        <v>2</v>
      </c>
      <c r="S94" s="12">
        <v>3</v>
      </c>
      <c r="T94" s="12">
        <v>0</v>
      </c>
      <c r="U94" s="35">
        <v>0</v>
      </c>
      <c r="V94" s="35">
        <v>0</v>
      </c>
      <c r="W94" s="36">
        <v>242</v>
      </c>
    </row>
    <row r="95" spans="1:23" ht="15">
      <c r="A95" s="34" t="s">
        <v>58</v>
      </c>
      <c r="B95" s="12">
        <v>166</v>
      </c>
      <c r="C95" s="12">
        <v>18</v>
      </c>
      <c r="D95" s="12">
        <v>11</v>
      </c>
      <c r="E95" s="12">
        <v>13</v>
      </c>
      <c r="F95" s="12">
        <v>5</v>
      </c>
      <c r="G95" s="12">
        <v>73</v>
      </c>
      <c r="H95" s="12">
        <v>56</v>
      </c>
      <c r="I95" s="12">
        <v>79</v>
      </c>
      <c r="J95" s="12">
        <v>316</v>
      </c>
      <c r="K95" s="12">
        <v>0</v>
      </c>
      <c r="L95" s="12">
        <v>48</v>
      </c>
      <c r="M95" s="12">
        <v>5</v>
      </c>
      <c r="N95" s="12">
        <v>146</v>
      </c>
      <c r="O95" s="12">
        <v>1317</v>
      </c>
      <c r="P95" s="12">
        <v>0</v>
      </c>
      <c r="Q95" s="12">
        <v>25</v>
      </c>
      <c r="R95" s="12">
        <v>28</v>
      </c>
      <c r="S95" s="12">
        <v>37</v>
      </c>
      <c r="T95" s="12">
        <v>3</v>
      </c>
      <c r="U95" s="35">
        <v>8</v>
      </c>
      <c r="V95" s="35">
        <v>0</v>
      </c>
      <c r="W95" s="36">
        <v>2354</v>
      </c>
    </row>
    <row r="96" spans="1:23" ht="15">
      <c r="A96" s="34" t="s">
        <v>82</v>
      </c>
      <c r="B96" s="12">
        <v>0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1</v>
      </c>
      <c r="M96" s="12">
        <v>0</v>
      </c>
      <c r="N96" s="12">
        <v>0</v>
      </c>
      <c r="O96" s="12">
        <v>1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35">
        <v>0</v>
      </c>
      <c r="V96" s="35">
        <v>0</v>
      </c>
      <c r="W96" s="36">
        <v>2</v>
      </c>
    </row>
    <row r="97" spans="1:23" ht="15">
      <c r="A97" s="34" t="s">
        <v>80</v>
      </c>
      <c r="B97" s="12">
        <v>1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1</v>
      </c>
      <c r="L97" s="12">
        <v>0</v>
      </c>
      <c r="M97" s="12">
        <v>0</v>
      </c>
      <c r="N97" s="12">
        <v>0</v>
      </c>
      <c r="O97" s="12">
        <v>2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35">
        <v>0</v>
      </c>
      <c r="V97" s="35">
        <v>0</v>
      </c>
      <c r="W97" s="36">
        <v>4</v>
      </c>
    </row>
    <row r="98" spans="1:23" ht="15">
      <c r="A98" s="34" t="s">
        <v>93</v>
      </c>
      <c r="B98" s="12">
        <v>4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12</v>
      </c>
      <c r="P98" s="12">
        <v>3</v>
      </c>
      <c r="Q98" s="12">
        <v>0</v>
      </c>
      <c r="R98" s="12">
        <v>0</v>
      </c>
      <c r="S98" s="12">
        <v>0</v>
      </c>
      <c r="T98" s="12">
        <v>0</v>
      </c>
      <c r="U98" s="35">
        <v>6</v>
      </c>
      <c r="V98" s="35">
        <v>0</v>
      </c>
      <c r="W98" s="36">
        <v>25</v>
      </c>
    </row>
    <row r="99" spans="1:23" ht="15">
      <c r="A99" s="34" t="s">
        <v>104</v>
      </c>
      <c r="B99" s="12">
        <v>0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2</v>
      </c>
      <c r="I99" s="12">
        <v>0</v>
      </c>
      <c r="J99" s="12">
        <v>12</v>
      </c>
      <c r="K99" s="12">
        <v>0</v>
      </c>
      <c r="L99" s="12">
        <v>2</v>
      </c>
      <c r="M99" s="12">
        <v>0</v>
      </c>
      <c r="N99" s="12">
        <v>0</v>
      </c>
      <c r="O99" s="12">
        <v>7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35">
        <v>7</v>
      </c>
      <c r="V99" s="35">
        <v>0</v>
      </c>
      <c r="W99" s="36">
        <v>30</v>
      </c>
    </row>
    <row r="100" spans="1:23" ht="15">
      <c r="A100" s="34" t="s">
        <v>105</v>
      </c>
      <c r="B100" s="12">
        <v>1</v>
      </c>
      <c r="C100" s="12">
        <v>2</v>
      </c>
      <c r="D100" s="12">
        <v>0</v>
      </c>
      <c r="E100" s="12">
        <v>0</v>
      </c>
      <c r="F100" s="12">
        <v>0</v>
      </c>
      <c r="G100" s="12">
        <v>1</v>
      </c>
      <c r="H100" s="12">
        <v>2</v>
      </c>
      <c r="I100" s="12">
        <v>6</v>
      </c>
      <c r="J100" s="12">
        <v>14</v>
      </c>
      <c r="K100" s="12">
        <v>0</v>
      </c>
      <c r="L100" s="12">
        <v>3</v>
      </c>
      <c r="M100" s="12">
        <v>1</v>
      </c>
      <c r="N100" s="12">
        <v>12</v>
      </c>
      <c r="O100" s="12">
        <v>54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35">
        <v>0</v>
      </c>
      <c r="V100" s="35">
        <v>0</v>
      </c>
      <c r="W100" s="36">
        <v>96</v>
      </c>
    </row>
    <row r="101" spans="1:23" ht="15">
      <c r="A101" s="34" t="s">
        <v>154</v>
      </c>
      <c r="B101" s="12">
        <v>0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1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35">
        <v>0</v>
      </c>
      <c r="V101" s="35">
        <v>0</v>
      </c>
      <c r="W101" s="36">
        <v>1</v>
      </c>
    </row>
    <row r="102" spans="1:23" ht="15">
      <c r="A102" s="34" t="s">
        <v>117</v>
      </c>
      <c r="B102" s="12">
        <v>0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1</v>
      </c>
      <c r="M102" s="12">
        <v>0</v>
      </c>
      <c r="N102" s="12">
        <v>0</v>
      </c>
      <c r="O102" s="12">
        <v>1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35">
        <v>0</v>
      </c>
      <c r="V102" s="35">
        <v>0</v>
      </c>
      <c r="W102" s="36">
        <v>2</v>
      </c>
    </row>
    <row r="103" spans="1:23" ht="15">
      <c r="A103" s="34" t="s">
        <v>59</v>
      </c>
      <c r="B103" s="12">
        <v>85</v>
      </c>
      <c r="C103" s="12">
        <v>6</v>
      </c>
      <c r="D103" s="12">
        <v>23</v>
      </c>
      <c r="E103" s="12">
        <v>6</v>
      </c>
      <c r="F103" s="12">
        <v>2</v>
      </c>
      <c r="G103" s="12">
        <v>3</v>
      </c>
      <c r="H103" s="12">
        <v>26</v>
      </c>
      <c r="I103" s="12">
        <v>1</v>
      </c>
      <c r="J103" s="12">
        <v>90</v>
      </c>
      <c r="K103" s="12">
        <v>0</v>
      </c>
      <c r="L103" s="12">
        <v>71</v>
      </c>
      <c r="M103" s="12">
        <v>1</v>
      </c>
      <c r="N103" s="12">
        <v>13</v>
      </c>
      <c r="O103" s="12">
        <v>53</v>
      </c>
      <c r="P103" s="12">
        <v>0</v>
      </c>
      <c r="Q103" s="12">
        <v>8</v>
      </c>
      <c r="R103" s="12">
        <v>4</v>
      </c>
      <c r="S103" s="12">
        <v>0</v>
      </c>
      <c r="T103" s="12">
        <v>0</v>
      </c>
      <c r="U103" s="35">
        <v>0</v>
      </c>
      <c r="V103" s="35">
        <v>0</v>
      </c>
      <c r="W103" s="36">
        <v>392</v>
      </c>
    </row>
    <row r="104" spans="1:23" ht="15">
      <c r="A104" s="34" t="s">
        <v>60</v>
      </c>
      <c r="B104" s="12">
        <v>344</v>
      </c>
      <c r="C104" s="12">
        <v>45</v>
      </c>
      <c r="D104" s="12">
        <v>9</v>
      </c>
      <c r="E104" s="12">
        <v>2</v>
      </c>
      <c r="F104" s="12">
        <v>1635</v>
      </c>
      <c r="G104" s="12">
        <v>3</v>
      </c>
      <c r="H104" s="12">
        <v>73</v>
      </c>
      <c r="I104" s="12">
        <v>66</v>
      </c>
      <c r="J104" s="12">
        <v>251</v>
      </c>
      <c r="K104" s="12">
        <v>21</v>
      </c>
      <c r="L104" s="12">
        <v>110</v>
      </c>
      <c r="M104" s="12">
        <v>11</v>
      </c>
      <c r="N104" s="12">
        <v>89</v>
      </c>
      <c r="O104" s="12">
        <v>216</v>
      </c>
      <c r="P104" s="12">
        <v>18</v>
      </c>
      <c r="Q104" s="12">
        <v>262</v>
      </c>
      <c r="R104" s="12">
        <v>8</v>
      </c>
      <c r="S104" s="12">
        <v>37</v>
      </c>
      <c r="T104" s="12">
        <v>0</v>
      </c>
      <c r="U104" s="35">
        <v>2</v>
      </c>
      <c r="V104" s="35">
        <v>0</v>
      </c>
      <c r="W104" s="36">
        <v>3202</v>
      </c>
    </row>
    <row r="105" spans="1:23" ht="15">
      <c r="A105" s="34" t="s">
        <v>61</v>
      </c>
      <c r="B105" s="12">
        <v>0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13</v>
      </c>
      <c r="K105" s="12">
        <v>0</v>
      </c>
      <c r="L105" s="12">
        <v>4</v>
      </c>
      <c r="M105" s="12">
        <v>0</v>
      </c>
      <c r="N105" s="12">
        <v>0</v>
      </c>
      <c r="O105" s="12">
        <v>3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35">
        <v>0</v>
      </c>
      <c r="V105" s="35">
        <v>0</v>
      </c>
      <c r="W105" s="36">
        <v>20</v>
      </c>
    </row>
    <row r="106" spans="1:23" ht="15">
      <c r="A106" s="34" t="s">
        <v>62</v>
      </c>
      <c r="B106" s="12">
        <v>9</v>
      </c>
      <c r="C106" s="12">
        <v>2</v>
      </c>
      <c r="D106" s="12">
        <v>0</v>
      </c>
      <c r="E106" s="12">
        <v>0</v>
      </c>
      <c r="F106" s="12">
        <v>7</v>
      </c>
      <c r="G106" s="12">
        <v>0</v>
      </c>
      <c r="H106" s="12">
        <v>0</v>
      </c>
      <c r="I106" s="12">
        <v>1</v>
      </c>
      <c r="J106" s="12">
        <v>3</v>
      </c>
      <c r="K106" s="12">
        <v>0</v>
      </c>
      <c r="L106" s="12">
        <v>1</v>
      </c>
      <c r="M106" s="12">
        <v>0</v>
      </c>
      <c r="N106" s="12">
        <v>0</v>
      </c>
      <c r="O106" s="12">
        <v>11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35">
        <v>0</v>
      </c>
      <c r="V106" s="35">
        <v>0</v>
      </c>
      <c r="W106" s="36">
        <v>34</v>
      </c>
    </row>
    <row r="107" spans="1:23" ht="15">
      <c r="A107" s="34" t="s">
        <v>63</v>
      </c>
      <c r="B107" s="12">
        <v>19</v>
      </c>
      <c r="C107" s="12">
        <v>1</v>
      </c>
      <c r="D107" s="12">
        <v>0</v>
      </c>
      <c r="E107" s="12">
        <v>1</v>
      </c>
      <c r="F107" s="12">
        <v>3</v>
      </c>
      <c r="G107" s="12">
        <v>0</v>
      </c>
      <c r="H107" s="12">
        <v>5</v>
      </c>
      <c r="I107" s="12">
        <v>1</v>
      </c>
      <c r="J107" s="12">
        <v>30</v>
      </c>
      <c r="K107" s="12">
        <v>10</v>
      </c>
      <c r="L107" s="12">
        <v>12</v>
      </c>
      <c r="M107" s="12">
        <v>0</v>
      </c>
      <c r="N107" s="12">
        <v>1</v>
      </c>
      <c r="O107" s="12">
        <v>24</v>
      </c>
      <c r="P107" s="12">
        <v>15</v>
      </c>
      <c r="Q107" s="12">
        <v>3</v>
      </c>
      <c r="R107" s="12">
        <v>8</v>
      </c>
      <c r="S107" s="12">
        <v>8</v>
      </c>
      <c r="T107" s="12">
        <v>0</v>
      </c>
      <c r="U107" s="35">
        <v>83</v>
      </c>
      <c r="V107" s="35">
        <v>891</v>
      </c>
      <c r="W107" s="36">
        <v>1115</v>
      </c>
    </row>
    <row r="108" spans="1:23" ht="15">
      <c r="A108" s="34" t="s">
        <v>64</v>
      </c>
      <c r="B108" s="12">
        <v>1</v>
      </c>
      <c r="C108" s="12">
        <v>0</v>
      </c>
      <c r="D108" s="12">
        <v>0</v>
      </c>
      <c r="E108" s="12">
        <v>0</v>
      </c>
      <c r="F108" s="12">
        <v>0</v>
      </c>
      <c r="G108" s="12">
        <v>1</v>
      </c>
      <c r="H108" s="12">
        <v>0</v>
      </c>
      <c r="I108" s="12">
        <v>0</v>
      </c>
      <c r="J108" s="12">
        <v>1</v>
      </c>
      <c r="K108" s="12">
        <v>0</v>
      </c>
      <c r="L108" s="12">
        <v>1</v>
      </c>
      <c r="M108" s="12">
        <v>0</v>
      </c>
      <c r="N108" s="12">
        <v>0</v>
      </c>
      <c r="O108" s="12">
        <v>30</v>
      </c>
      <c r="P108" s="12">
        <v>0</v>
      </c>
      <c r="Q108" s="12">
        <v>0</v>
      </c>
      <c r="R108" s="12">
        <v>0</v>
      </c>
      <c r="S108" s="12">
        <v>3</v>
      </c>
      <c r="T108" s="12">
        <v>0</v>
      </c>
      <c r="U108" s="35">
        <v>50</v>
      </c>
      <c r="V108" s="35">
        <v>0</v>
      </c>
      <c r="W108" s="36">
        <v>87</v>
      </c>
    </row>
    <row r="109" spans="1:23" ht="15">
      <c r="A109" s="34" t="s">
        <v>65</v>
      </c>
      <c r="B109" s="12">
        <v>0</v>
      </c>
      <c r="C109" s="12">
        <v>0</v>
      </c>
      <c r="D109" s="12">
        <v>0</v>
      </c>
      <c r="E109" s="12">
        <v>0</v>
      </c>
      <c r="F109" s="12">
        <v>1</v>
      </c>
      <c r="G109" s="12">
        <v>0</v>
      </c>
      <c r="H109" s="12">
        <v>0</v>
      </c>
      <c r="I109" s="12">
        <v>1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1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35">
        <v>2</v>
      </c>
      <c r="V109" s="35">
        <v>0</v>
      </c>
      <c r="W109" s="36">
        <v>5</v>
      </c>
    </row>
    <row r="110" spans="1:23" ht="15">
      <c r="A110" s="34" t="s">
        <v>109</v>
      </c>
      <c r="B110" s="12">
        <v>0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1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1</v>
      </c>
      <c r="R110" s="12">
        <v>0</v>
      </c>
      <c r="S110" s="12">
        <v>0</v>
      </c>
      <c r="T110" s="12">
        <v>0</v>
      </c>
      <c r="U110" s="35">
        <v>0</v>
      </c>
      <c r="V110" s="35">
        <v>0</v>
      </c>
      <c r="W110" s="36">
        <v>2</v>
      </c>
    </row>
    <row r="111" spans="1:23" ht="15">
      <c r="A111" s="34" t="s">
        <v>66</v>
      </c>
      <c r="B111" s="12">
        <v>1</v>
      </c>
      <c r="C111" s="12">
        <v>0</v>
      </c>
      <c r="D111" s="12">
        <v>0</v>
      </c>
      <c r="E111" s="12">
        <v>0</v>
      </c>
      <c r="F111" s="12">
        <v>1</v>
      </c>
      <c r="G111" s="12">
        <v>1</v>
      </c>
      <c r="H111" s="12">
        <v>3</v>
      </c>
      <c r="I111" s="12">
        <v>0</v>
      </c>
      <c r="J111" s="12">
        <v>2</v>
      </c>
      <c r="K111" s="12">
        <v>10</v>
      </c>
      <c r="L111" s="12">
        <v>0</v>
      </c>
      <c r="M111" s="12">
        <v>0</v>
      </c>
      <c r="N111" s="12">
        <v>0</v>
      </c>
      <c r="O111" s="12">
        <v>51</v>
      </c>
      <c r="P111" s="12">
        <v>224</v>
      </c>
      <c r="Q111" s="12">
        <v>0</v>
      </c>
      <c r="R111" s="12">
        <v>0</v>
      </c>
      <c r="S111" s="12">
        <v>2</v>
      </c>
      <c r="T111" s="12">
        <v>0</v>
      </c>
      <c r="U111" s="35">
        <v>2</v>
      </c>
      <c r="V111" s="35">
        <v>8</v>
      </c>
      <c r="W111" s="36">
        <v>305</v>
      </c>
    </row>
    <row r="112" spans="1:23" ht="15">
      <c r="A112" s="34" t="s">
        <v>150</v>
      </c>
      <c r="B112" s="12">
        <v>0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2</v>
      </c>
      <c r="P112" s="12">
        <v>2</v>
      </c>
      <c r="Q112" s="12">
        <v>0</v>
      </c>
      <c r="R112" s="12">
        <v>0</v>
      </c>
      <c r="S112" s="12">
        <v>1</v>
      </c>
      <c r="T112" s="12">
        <v>0</v>
      </c>
      <c r="U112" s="35">
        <v>0</v>
      </c>
      <c r="V112" s="35">
        <v>0</v>
      </c>
      <c r="W112" s="36">
        <v>5</v>
      </c>
    </row>
    <row r="113" spans="1:23" ht="15">
      <c r="A113" s="34" t="s">
        <v>133</v>
      </c>
      <c r="B113" s="12">
        <v>0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1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35">
        <v>0</v>
      </c>
      <c r="V113" s="35">
        <v>0</v>
      </c>
      <c r="W113" s="36">
        <v>1</v>
      </c>
    </row>
    <row r="114" spans="1:23" ht="15">
      <c r="A114" s="34" t="s">
        <v>130</v>
      </c>
      <c r="B114" s="12">
        <v>0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1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35">
        <v>0</v>
      </c>
      <c r="V114" s="35">
        <v>0</v>
      </c>
      <c r="W114" s="36">
        <v>1</v>
      </c>
    </row>
    <row r="115" spans="1:23" ht="15">
      <c r="A115" s="34" t="s">
        <v>67</v>
      </c>
      <c r="B115" s="12">
        <v>0</v>
      </c>
      <c r="C115" s="12">
        <v>1</v>
      </c>
      <c r="D115" s="12">
        <v>0</v>
      </c>
      <c r="E115" s="12">
        <v>0</v>
      </c>
      <c r="F115" s="12">
        <v>3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2</v>
      </c>
      <c r="P115" s="12">
        <v>0</v>
      </c>
      <c r="Q115" s="12">
        <v>3</v>
      </c>
      <c r="R115" s="12">
        <v>0</v>
      </c>
      <c r="S115" s="12">
        <v>0</v>
      </c>
      <c r="T115" s="12">
        <v>0</v>
      </c>
      <c r="U115" s="35">
        <v>0</v>
      </c>
      <c r="V115" s="35">
        <v>0</v>
      </c>
      <c r="W115" s="36">
        <v>9</v>
      </c>
    </row>
    <row r="116" spans="1:23" ht="15">
      <c r="A116" s="34" t="s">
        <v>129</v>
      </c>
      <c r="B116" s="12">
        <v>1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1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35">
        <v>0</v>
      </c>
      <c r="V116" s="35">
        <v>0</v>
      </c>
      <c r="W116" s="36">
        <v>2</v>
      </c>
    </row>
    <row r="117" spans="1:23" ht="15">
      <c r="A117" s="34" t="s">
        <v>68</v>
      </c>
      <c r="B117" s="12">
        <v>2</v>
      </c>
      <c r="C117" s="12">
        <v>0</v>
      </c>
      <c r="D117" s="12">
        <v>1</v>
      </c>
      <c r="E117" s="12">
        <v>0</v>
      </c>
      <c r="F117" s="12">
        <v>0</v>
      </c>
      <c r="G117" s="12">
        <v>0</v>
      </c>
      <c r="H117" s="12">
        <v>0</v>
      </c>
      <c r="I117" s="12">
        <v>2</v>
      </c>
      <c r="J117" s="12">
        <v>5</v>
      </c>
      <c r="K117" s="12">
        <v>8</v>
      </c>
      <c r="L117" s="12">
        <v>0</v>
      </c>
      <c r="M117" s="12">
        <v>0</v>
      </c>
      <c r="N117" s="12">
        <v>0</v>
      </c>
      <c r="O117" s="12">
        <v>6</v>
      </c>
      <c r="P117" s="12">
        <v>535</v>
      </c>
      <c r="Q117" s="12">
        <v>2</v>
      </c>
      <c r="R117" s="12">
        <v>0</v>
      </c>
      <c r="S117" s="12">
        <v>2</v>
      </c>
      <c r="T117" s="12">
        <v>0</v>
      </c>
      <c r="U117" s="35">
        <v>0</v>
      </c>
      <c r="V117" s="35">
        <v>0</v>
      </c>
      <c r="W117" s="36">
        <v>563</v>
      </c>
    </row>
    <row r="118" spans="1:23" ht="15">
      <c r="A118" s="34" t="s">
        <v>152</v>
      </c>
      <c r="B118" s="12">
        <v>1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1</v>
      </c>
      <c r="K118" s="12">
        <v>0</v>
      </c>
      <c r="L118" s="12">
        <v>1</v>
      </c>
      <c r="M118" s="12">
        <v>0</v>
      </c>
      <c r="N118" s="12">
        <v>0</v>
      </c>
      <c r="O118" s="12">
        <v>1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35">
        <v>0</v>
      </c>
      <c r="V118" s="35">
        <v>0</v>
      </c>
      <c r="W118" s="36">
        <v>4</v>
      </c>
    </row>
    <row r="119" spans="1:23" ht="15">
      <c r="A119" s="34" t="s">
        <v>69</v>
      </c>
      <c r="B119" s="12">
        <v>4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1</v>
      </c>
      <c r="I119" s="12">
        <v>1</v>
      </c>
      <c r="J119" s="12">
        <v>29</v>
      </c>
      <c r="K119" s="12">
        <v>0</v>
      </c>
      <c r="L119" s="12">
        <v>1</v>
      </c>
      <c r="M119" s="12">
        <v>0</v>
      </c>
      <c r="N119" s="12">
        <v>3</v>
      </c>
      <c r="O119" s="12">
        <v>329</v>
      </c>
      <c r="P119" s="12">
        <v>0</v>
      </c>
      <c r="Q119" s="12">
        <v>0</v>
      </c>
      <c r="R119" s="12">
        <v>1</v>
      </c>
      <c r="S119" s="12">
        <v>0</v>
      </c>
      <c r="T119" s="12">
        <v>0</v>
      </c>
      <c r="U119" s="35">
        <v>1</v>
      </c>
      <c r="V119" s="35">
        <v>0</v>
      </c>
      <c r="W119" s="36">
        <v>370</v>
      </c>
    </row>
    <row r="120" spans="1:23" ht="15">
      <c r="A120" s="34" t="s">
        <v>70</v>
      </c>
      <c r="B120" s="12">
        <v>289</v>
      </c>
      <c r="C120" s="12">
        <v>15</v>
      </c>
      <c r="D120" s="12">
        <v>8</v>
      </c>
      <c r="E120" s="12">
        <v>0</v>
      </c>
      <c r="F120" s="12">
        <v>5</v>
      </c>
      <c r="G120" s="12">
        <v>11</v>
      </c>
      <c r="H120" s="12">
        <v>45</v>
      </c>
      <c r="I120" s="12">
        <v>5</v>
      </c>
      <c r="J120" s="12">
        <v>144</v>
      </c>
      <c r="K120" s="12">
        <v>0</v>
      </c>
      <c r="L120" s="12">
        <v>253</v>
      </c>
      <c r="M120" s="12">
        <v>2</v>
      </c>
      <c r="N120" s="12">
        <v>23</v>
      </c>
      <c r="O120" s="12">
        <v>156</v>
      </c>
      <c r="P120" s="12">
        <v>0</v>
      </c>
      <c r="Q120" s="12">
        <v>23</v>
      </c>
      <c r="R120" s="12">
        <v>48</v>
      </c>
      <c r="S120" s="12">
        <v>11</v>
      </c>
      <c r="T120" s="12">
        <v>0</v>
      </c>
      <c r="U120" s="35">
        <v>0</v>
      </c>
      <c r="V120" s="35">
        <v>0</v>
      </c>
      <c r="W120" s="36">
        <v>1038</v>
      </c>
    </row>
    <row r="121" spans="1:23" ht="15">
      <c r="A121" s="34" t="s">
        <v>71</v>
      </c>
      <c r="B121" s="12">
        <v>0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2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35">
        <v>0</v>
      </c>
      <c r="V121" s="35">
        <v>0</v>
      </c>
      <c r="W121" s="36">
        <v>2</v>
      </c>
    </row>
    <row r="122" spans="1:23" ht="15">
      <c r="A122" s="34" t="s">
        <v>108</v>
      </c>
      <c r="B122" s="12">
        <v>3</v>
      </c>
      <c r="C122" s="12">
        <v>0</v>
      </c>
      <c r="D122" s="12">
        <v>2</v>
      </c>
      <c r="E122" s="12">
        <v>0</v>
      </c>
      <c r="F122" s="12">
        <v>2</v>
      </c>
      <c r="G122" s="12">
        <v>0</v>
      </c>
      <c r="H122" s="12">
        <v>0</v>
      </c>
      <c r="I122" s="12">
        <v>19</v>
      </c>
      <c r="J122" s="12">
        <v>12</v>
      </c>
      <c r="K122" s="12">
        <v>0</v>
      </c>
      <c r="L122" s="12">
        <v>37</v>
      </c>
      <c r="M122" s="12">
        <v>0</v>
      </c>
      <c r="N122" s="12">
        <v>28</v>
      </c>
      <c r="O122" s="12">
        <v>18</v>
      </c>
      <c r="P122" s="12">
        <v>0</v>
      </c>
      <c r="Q122" s="12">
        <v>0</v>
      </c>
      <c r="R122" s="12">
        <v>5</v>
      </c>
      <c r="S122" s="12">
        <v>0</v>
      </c>
      <c r="T122" s="12">
        <v>1</v>
      </c>
      <c r="U122" s="35">
        <v>0</v>
      </c>
      <c r="V122" s="35">
        <v>0</v>
      </c>
      <c r="W122" s="36">
        <v>127</v>
      </c>
    </row>
    <row r="123" spans="1:23" ht="15">
      <c r="A123" s="34" t="s">
        <v>92</v>
      </c>
      <c r="B123" s="12">
        <v>0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3</v>
      </c>
      <c r="K123" s="12">
        <v>0</v>
      </c>
      <c r="L123" s="12">
        <v>0</v>
      </c>
      <c r="M123" s="12">
        <v>0</v>
      </c>
      <c r="N123" s="12">
        <v>0</v>
      </c>
      <c r="O123" s="12">
        <v>1</v>
      </c>
      <c r="P123" s="12">
        <v>0</v>
      </c>
      <c r="Q123" s="12">
        <v>0</v>
      </c>
      <c r="R123" s="12">
        <v>1</v>
      </c>
      <c r="S123" s="12">
        <v>0</v>
      </c>
      <c r="T123" s="12">
        <v>0</v>
      </c>
      <c r="U123" s="35">
        <v>0</v>
      </c>
      <c r="V123" s="35">
        <v>0</v>
      </c>
      <c r="W123" s="36">
        <v>5</v>
      </c>
    </row>
    <row r="124" spans="1:23" ht="15">
      <c r="A124" s="34" t="s">
        <v>72</v>
      </c>
      <c r="B124" s="12">
        <v>1161</v>
      </c>
      <c r="C124" s="12">
        <v>226</v>
      </c>
      <c r="D124" s="12">
        <v>250</v>
      </c>
      <c r="E124" s="12">
        <v>184</v>
      </c>
      <c r="F124" s="12">
        <v>989</v>
      </c>
      <c r="G124" s="12">
        <v>147</v>
      </c>
      <c r="H124" s="12">
        <v>465</v>
      </c>
      <c r="I124" s="12">
        <v>314</v>
      </c>
      <c r="J124" s="12">
        <v>2177</v>
      </c>
      <c r="K124" s="12">
        <v>0</v>
      </c>
      <c r="L124" s="12">
        <v>1102</v>
      </c>
      <c r="M124" s="12">
        <v>66</v>
      </c>
      <c r="N124" s="12">
        <v>960</v>
      </c>
      <c r="O124" s="12">
        <v>6904</v>
      </c>
      <c r="P124" s="12">
        <v>0</v>
      </c>
      <c r="Q124" s="12">
        <v>282</v>
      </c>
      <c r="R124" s="12">
        <v>72</v>
      </c>
      <c r="S124" s="12">
        <v>471</v>
      </c>
      <c r="T124" s="12">
        <v>63</v>
      </c>
      <c r="U124" s="35">
        <v>3</v>
      </c>
      <c r="V124" s="35">
        <v>0</v>
      </c>
      <c r="W124" s="36">
        <v>15836</v>
      </c>
    </row>
    <row r="125" spans="1:23" ht="15">
      <c r="A125" s="34" t="s">
        <v>89</v>
      </c>
      <c r="B125" s="12">
        <v>0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3</v>
      </c>
      <c r="K125" s="12">
        <v>0</v>
      </c>
      <c r="L125" s="12">
        <v>1</v>
      </c>
      <c r="M125" s="12">
        <v>0</v>
      </c>
      <c r="N125" s="12">
        <v>0</v>
      </c>
      <c r="O125" s="12">
        <v>3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35">
        <v>0</v>
      </c>
      <c r="V125" s="35">
        <v>0</v>
      </c>
      <c r="W125" s="36">
        <v>7</v>
      </c>
    </row>
    <row r="126" spans="1:23" ht="15">
      <c r="A126" s="34" t="s">
        <v>73</v>
      </c>
      <c r="B126" s="12">
        <v>0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23</v>
      </c>
      <c r="L126" s="12">
        <v>1</v>
      </c>
      <c r="M126" s="12">
        <v>0</v>
      </c>
      <c r="N126" s="12">
        <v>0</v>
      </c>
      <c r="O126" s="12">
        <v>5</v>
      </c>
      <c r="P126" s="12">
        <v>25</v>
      </c>
      <c r="Q126" s="12">
        <v>0</v>
      </c>
      <c r="R126" s="12">
        <v>0</v>
      </c>
      <c r="S126" s="12">
        <v>0</v>
      </c>
      <c r="T126" s="12">
        <v>0</v>
      </c>
      <c r="U126" s="35">
        <v>81</v>
      </c>
      <c r="V126" s="35">
        <v>11</v>
      </c>
      <c r="W126" s="36">
        <v>146</v>
      </c>
    </row>
    <row r="127" spans="1:23" ht="15">
      <c r="A127" s="34" t="s">
        <v>136</v>
      </c>
      <c r="B127" s="12">
        <v>0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1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  <c r="U127" s="35">
        <v>0</v>
      </c>
      <c r="V127" s="35">
        <v>0</v>
      </c>
      <c r="W127" s="36">
        <v>1</v>
      </c>
    </row>
    <row r="128" spans="1:23" ht="15">
      <c r="A128" s="91" t="s">
        <v>4</v>
      </c>
      <c r="B128" s="92">
        <v>6908</v>
      </c>
      <c r="C128" s="92">
        <v>1299</v>
      </c>
      <c r="D128" s="92">
        <v>653</v>
      </c>
      <c r="E128" s="92">
        <v>464</v>
      </c>
      <c r="F128" s="92">
        <v>5497</v>
      </c>
      <c r="G128" s="92">
        <v>705</v>
      </c>
      <c r="H128" s="92">
        <v>1713</v>
      </c>
      <c r="I128" s="92">
        <v>1699</v>
      </c>
      <c r="J128" s="92">
        <v>8529</v>
      </c>
      <c r="K128" s="92">
        <v>3157</v>
      </c>
      <c r="L128" s="92">
        <v>4260</v>
      </c>
      <c r="M128" s="92">
        <v>269</v>
      </c>
      <c r="N128" s="92">
        <v>2209</v>
      </c>
      <c r="O128" s="92">
        <v>17991</v>
      </c>
      <c r="P128" s="92">
        <v>3277</v>
      </c>
      <c r="Q128" s="92">
        <v>2508</v>
      </c>
      <c r="R128" s="92">
        <v>594</v>
      </c>
      <c r="S128" s="92">
        <v>1725</v>
      </c>
      <c r="T128" s="92">
        <v>248</v>
      </c>
      <c r="U128" s="92">
        <v>759</v>
      </c>
      <c r="V128" s="92">
        <v>1018</v>
      </c>
      <c r="W128" s="92">
        <v>65482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E5D9B6"/>
  </sheetPr>
  <dimension ref="A1:F26"/>
  <sheetViews>
    <sheetView workbookViewId="0">
      <selection sqref="A1:B1"/>
    </sheetView>
  </sheetViews>
  <sheetFormatPr baseColWidth="10" defaultRowHeight="12.75"/>
  <cols>
    <col min="1" max="1" width="25.7109375" customWidth="1"/>
    <col min="2" max="2" width="12" customWidth="1"/>
  </cols>
  <sheetData>
    <row r="1" spans="1:6" ht="30" customHeight="1">
      <c r="A1" s="121" t="s">
        <v>159</v>
      </c>
      <c r="B1" s="121"/>
    </row>
    <row r="2" spans="1:6" ht="12" customHeight="1"/>
    <row r="3" spans="1:6" ht="13.5" customHeight="1">
      <c r="A3" s="30" t="s">
        <v>194</v>
      </c>
      <c r="B3" s="5"/>
      <c r="C3" s="5"/>
      <c r="D3" s="5"/>
      <c r="E3" s="5"/>
      <c r="F3" s="5"/>
    </row>
    <row r="5" spans="1:6" ht="15">
      <c r="A5" s="99" t="s">
        <v>199</v>
      </c>
      <c r="B5" s="99" t="s">
        <v>0</v>
      </c>
    </row>
    <row r="6" spans="1:6" ht="15">
      <c r="A6" s="37" t="s">
        <v>118</v>
      </c>
      <c r="B6" s="38">
        <v>42</v>
      </c>
    </row>
    <row r="7" spans="1:6">
      <c r="A7" s="32" t="s">
        <v>27</v>
      </c>
      <c r="B7" s="33">
        <v>3</v>
      </c>
    </row>
    <row r="8" spans="1:6">
      <c r="A8" s="32" t="s">
        <v>31</v>
      </c>
      <c r="B8" s="33">
        <v>1</v>
      </c>
    </row>
    <row r="9" spans="1:6">
      <c r="A9" s="32" t="s">
        <v>37</v>
      </c>
      <c r="B9" s="33">
        <v>2</v>
      </c>
    </row>
    <row r="10" spans="1:6">
      <c r="A10" s="32" t="s">
        <v>9</v>
      </c>
      <c r="B10" s="33">
        <v>3</v>
      </c>
    </row>
    <row r="11" spans="1:6">
      <c r="A11" s="32" t="s">
        <v>41</v>
      </c>
      <c r="B11" s="33">
        <v>1</v>
      </c>
    </row>
    <row r="12" spans="1:6">
      <c r="A12" s="32" t="s">
        <v>50</v>
      </c>
      <c r="B12" s="33">
        <v>1</v>
      </c>
    </row>
    <row r="13" spans="1:6">
      <c r="A13" s="32" t="s">
        <v>10</v>
      </c>
      <c r="B13" s="33">
        <v>15</v>
      </c>
    </row>
    <row r="14" spans="1:6">
      <c r="A14" s="32" t="s">
        <v>52</v>
      </c>
      <c r="B14" s="33">
        <v>8</v>
      </c>
    </row>
    <row r="15" spans="1:6">
      <c r="A15" s="32" t="s">
        <v>53</v>
      </c>
      <c r="B15" s="33">
        <v>1</v>
      </c>
    </row>
    <row r="16" spans="1:6">
      <c r="A16" s="32" t="s">
        <v>104</v>
      </c>
      <c r="B16" s="33">
        <v>2</v>
      </c>
    </row>
    <row r="17" spans="1:2">
      <c r="A17" s="32" t="s">
        <v>60</v>
      </c>
      <c r="B17" s="33">
        <v>5</v>
      </c>
    </row>
    <row r="18" spans="1:2" ht="15">
      <c r="A18" s="37" t="s">
        <v>119</v>
      </c>
      <c r="B18" s="38">
        <v>2</v>
      </c>
    </row>
    <row r="19" spans="1:2">
      <c r="A19" s="32" t="s">
        <v>58</v>
      </c>
      <c r="B19" s="33">
        <v>1</v>
      </c>
    </row>
    <row r="20" spans="1:2">
      <c r="A20" s="32" t="s">
        <v>105</v>
      </c>
      <c r="B20" s="33">
        <v>1</v>
      </c>
    </row>
    <row r="21" spans="1:2" ht="15">
      <c r="A21" s="37" t="s">
        <v>121</v>
      </c>
      <c r="B21" s="38">
        <v>4</v>
      </c>
    </row>
    <row r="22" spans="1:2">
      <c r="A22" s="32" t="s">
        <v>14</v>
      </c>
      <c r="B22" s="33">
        <v>4</v>
      </c>
    </row>
    <row r="23" spans="1:2" ht="15">
      <c r="A23" s="37" t="s">
        <v>122</v>
      </c>
      <c r="B23" s="38">
        <v>2</v>
      </c>
    </row>
    <row r="24" spans="1:2">
      <c r="A24" s="32" t="s">
        <v>69</v>
      </c>
      <c r="B24" s="33">
        <v>1</v>
      </c>
    </row>
    <row r="25" spans="1:2">
      <c r="A25" s="32" t="s">
        <v>70</v>
      </c>
      <c r="B25" s="33">
        <v>1</v>
      </c>
    </row>
    <row r="26" spans="1:2" ht="15">
      <c r="A26" s="100" t="s">
        <v>4</v>
      </c>
      <c r="B26" s="101">
        <v>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E5D9B6"/>
  </sheetPr>
  <dimension ref="A1:F86"/>
  <sheetViews>
    <sheetView workbookViewId="0">
      <selection activeCell="H18" sqref="H18"/>
    </sheetView>
  </sheetViews>
  <sheetFormatPr baseColWidth="10" defaultRowHeight="12.75"/>
  <cols>
    <col min="1" max="1" width="26.140625" customWidth="1"/>
  </cols>
  <sheetData>
    <row r="1" spans="1:6" ht="30" customHeight="1">
      <c r="A1" s="121" t="s">
        <v>159</v>
      </c>
      <c r="B1" s="121"/>
    </row>
    <row r="2" spans="1:6" ht="12" customHeight="1"/>
    <row r="3" spans="1:6" ht="13.5" customHeight="1">
      <c r="A3" s="30" t="s">
        <v>346</v>
      </c>
      <c r="B3" s="5"/>
      <c r="C3" s="5"/>
      <c r="D3" s="5"/>
      <c r="E3" s="5"/>
      <c r="F3" s="5"/>
    </row>
    <row r="5" spans="1:6" ht="15">
      <c r="A5" s="90" t="s">
        <v>75</v>
      </c>
      <c r="B5" s="90" t="s">
        <v>6</v>
      </c>
      <c r="C5" s="90" t="s">
        <v>5</v>
      </c>
      <c r="D5" s="90" t="s">
        <v>4</v>
      </c>
    </row>
    <row r="6" spans="1:6" ht="15">
      <c r="A6" s="13" t="s">
        <v>118</v>
      </c>
      <c r="B6" s="14">
        <v>455</v>
      </c>
      <c r="C6" s="14">
        <v>372</v>
      </c>
      <c r="D6" s="14">
        <v>827</v>
      </c>
    </row>
    <row r="7" spans="1:6" ht="15">
      <c r="A7" s="11" t="s">
        <v>7</v>
      </c>
      <c r="B7" s="12">
        <v>10</v>
      </c>
      <c r="C7" s="12">
        <v>4</v>
      </c>
      <c r="D7" s="12">
        <v>14</v>
      </c>
    </row>
    <row r="8" spans="1:6" ht="15">
      <c r="A8" s="11" t="s">
        <v>16</v>
      </c>
      <c r="B8" s="12">
        <v>13</v>
      </c>
      <c r="C8" s="12">
        <v>30</v>
      </c>
      <c r="D8" s="12">
        <v>43</v>
      </c>
    </row>
    <row r="9" spans="1:6" ht="15">
      <c r="A9" s="11" t="s">
        <v>95</v>
      </c>
      <c r="B9" s="12">
        <v>1</v>
      </c>
      <c r="C9" s="12">
        <v>0</v>
      </c>
      <c r="D9" s="12">
        <v>1</v>
      </c>
    </row>
    <row r="10" spans="1:6" ht="15">
      <c r="A10" s="11" t="s">
        <v>111</v>
      </c>
      <c r="B10" s="12">
        <v>0</v>
      </c>
      <c r="C10" s="12">
        <v>2</v>
      </c>
      <c r="D10" s="12">
        <v>2</v>
      </c>
    </row>
    <row r="11" spans="1:6" ht="15">
      <c r="A11" s="11" t="s">
        <v>8</v>
      </c>
      <c r="B11" s="12">
        <v>10</v>
      </c>
      <c r="C11" s="12">
        <v>8</v>
      </c>
      <c r="D11" s="12">
        <v>18</v>
      </c>
    </row>
    <row r="12" spans="1:6" ht="15">
      <c r="A12" s="11" t="s">
        <v>24</v>
      </c>
      <c r="B12" s="12">
        <v>20</v>
      </c>
      <c r="C12" s="12">
        <v>0</v>
      </c>
      <c r="D12" s="12">
        <v>20</v>
      </c>
    </row>
    <row r="13" spans="1:6" ht="15">
      <c r="A13" s="11" t="s">
        <v>26</v>
      </c>
      <c r="B13" s="12">
        <v>9</v>
      </c>
      <c r="C13" s="12">
        <v>13</v>
      </c>
      <c r="D13" s="12">
        <v>22</v>
      </c>
    </row>
    <row r="14" spans="1:6" ht="15">
      <c r="A14" s="11" t="s">
        <v>27</v>
      </c>
      <c r="B14" s="12">
        <v>13</v>
      </c>
      <c r="C14" s="12">
        <v>30</v>
      </c>
      <c r="D14" s="12">
        <v>43</v>
      </c>
    </row>
    <row r="15" spans="1:6" ht="15">
      <c r="A15" s="11" t="s">
        <v>31</v>
      </c>
      <c r="B15" s="12">
        <v>15</v>
      </c>
      <c r="C15" s="12">
        <v>9</v>
      </c>
      <c r="D15" s="12">
        <v>24</v>
      </c>
    </row>
    <row r="16" spans="1:6" ht="15">
      <c r="A16" s="11" t="s">
        <v>33</v>
      </c>
      <c r="B16" s="12">
        <v>15</v>
      </c>
      <c r="C16" s="12">
        <v>3</v>
      </c>
      <c r="D16" s="12">
        <v>18</v>
      </c>
    </row>
    <row r="17" spans="1:4" ht="15">
      <c r="A17" s="11" t="s">
        <v>35</v>
      </c>
      <c r="B17" s="12">
        <v>0</v>
      </c>
      <c r="C17" s="12">
        <v>1</v>
      </c>
      <c r="D17" s="12">
        <v>1</v>
      </c>
    </row>
    <row r="18" spans="1:4" ht="15">
      <c r="A18" s="11" t="s">
        <v>106</v>
      </c>
      <c r="B18" s="12">
        <v>4</v>
      </c>
      <c r="C18" s="12">
        <v>1</v>
      </c>
      <c r="D18" s="12">
        <v>5</v>
      </c>
    </row>
    <row r="19" spans="1:4" ht="15">
      <c r="A19" s="11" t="s">
        <v>37</v>
      </c>
      <c r="B19" s="12">
        <v>0</v>
      </c>
      <c r="C19" s="12">
        <v>7</v>
      </c>
      <c r="D19" s="12">
        <v>7</v>
      </c>
    </row>
    <row r="20" spans="1:4" ht="15">
      <c r="A20" s="11" t="s">
        <v>39</v>
      </c>
      <c r="B20" s="12">
        <v>0</v>
      </c>
      <c r="C20" s="12">
        <v>8</v>
      </c>
      <c r="D20" s="12">
        <v>8</v>
      </c>
    </row>
    <row r="21" spans="1:4" ht="15">
      <c r="A21" s="11" t="s">
        <v>9</v>
      </c>
      <c r="B21" s="12">
        <v>52</v>
      </c>
      <c r="C21" s="12">
        <v>47</v>
      </c>
      <c r="D21" s="12">
        <v>99</v>
      </c>
    </row>
    <row r="22" spans="1:4" ht="15">
      <c r="A22" s="11" t="s">
        <v>42</v>
      </c>
      <c r="B22" s="12">
        <v>3</v>
      </c>
      <c r="C22" s="12">
        <v>3</v>
      </c>
      <c r="D22" s="12">
        <v>6</v>
      </c>
    </row>
    <row r="23" spans="1:4" ht="15">
      <c r="A23" s="11" t="s">
        <v>98</v>
      </c>
      <c r="B23" s="12">
        <v>2</v>
      </c>
      <c r="C23" s="12">
        <v>11</v>
      </c>
      <c r="D23" s="12">
        <v>13</v>
      </c>
    </row>
    <row r="24" spans="1:4" ht="15">
      <c r="A24" s="11" t="s">
        <v>51</v>
      </c>
      <c r="B24" s="12">
        <v>7</v>
      </c>
      <c r="C24" s="12">
        <v>4</v>
      </c>
      <c r="D24" s="12">
        <v>11</v>
      </c>
    </row>
    <row r="25" spans="1:4" ht="15">
      <c r="A25" s="11" t="s">
        <v>10</v>
      </c>
      <c r="B25" s="12">
        <v>1</v>
      </c>
      <c r="C25" s="12">
        <v>7</v>
      </c>
      <c r="D25" s="12">
        <v>8</v>
      </c>
    </row>
    <row r="26" spans="1:4" ht="15">
      <c r="A26" s="11" t="s">
        <v>52</v>
      </c>
      <c r="B26" s="12">
        <v>93</v>
      </c>
      <c r="C26" s="12">
        <v>85</v>
      </c>
      <c r="D26" s="12">
        <v>178</v>
      </c>
    </row>
    <row r="27" spans="1:4" ht="15">
      <c r="A27" s="11" t="s">
        <v>101</v>
      </c>
      <c r="B27" s="12">
        <v>13</v>
      </c>
      <c r="C27" s="12">
        <v>1</v>
      </c>
      <c r="D27" s="12">
        <v>14</v>
      </c>
    </row>
    <row r="28" spans="1:4" ht="15">
      <c r="A28" s="11" t="s">
        <v>11</v>
      </c>
      <c r="B28" s="12">
        <v>4</v>
      </c>
      <c r="C28" s="12">
        <v>34</v>
      </c>
      <c r="D28" s="12">
        <v>38</v>
      </c>
    </row>
    <row r="29" spans="1:4" ht="15">
      <c r="A29" s="11" t="s">
        <v>93</v>
      </c>
      <c r="B29" s="12">
        <v>2</v>
      </c>
      <c r="C29" s="12">
        <v>3</v>
      </c>
      <c r="D29" s="12">
        <v>5</v>
      </c>
    </row>
    <row r="30" spans="1:4" ht="15">
      <c r="A30" s="11" t="s">
        <v>104</v>
      </c>
      <c r="B30" s="12">
        <v>8</v>
      </c>
      <c r="C30" s="12">
        <v>12</v>
      </c>
      <c r="D30" s="12">
        <v>20</v>
      </c>
    </row>
    <row r="31" spans="1:4" ht="15">
      <c r="A31" s="11" t="s">
        <v>283</v>
      </c>
      <c r="B31" s="12">
        <v>0</v>
      </c>
      <c r="C31" s="12">
        <v>2</v>
      </c>
      <c r="D31" s="12">
        <v>2</v>
      </c>
    </row>
    <row r="32" spans="1:4" ht="15">
      <c r="A32" s="11" t="s">
        <v>60</v>
      </c>
      <c r="B32" s="12">
        <v>9</v>
      </c>
      <c r="C32" s="12">
        <v>3</v>
      </c>
      <c r="D32" s="12">
        <v>12</v>
      </c>
    </row>
    <row r="33" spans="1:4" ht="15">
      <c r="A33" s="11" t="s">
        <v>62</v>
      </c>
      <c r="B33" s="12">
        <v>7</v>
      </c>
      <c r="C33" s="12">
        <v>12</v>
      </c>
      <c r="D33" s="12">
        <v>19</v>
      </c>
    </row>
    <row r="34" spans="1:4" ht="15">
      <c r="A34" s="11" t="s">
        <v>64</v>
      </c>
      <c r="B34" s="12">
        <v>0</v>
      </c>
      <c r="C34" s="12">
        <v>5</v>
      </c>
      <c r="D34" s="12">
        <v>5</v>
      </c>
    </row>
    <row r="35" spans="1:4" ht="15">
      <c r="A35" s="11" t="s">
        <v>66</v>
      </c>
      <c r="B35" s="12">
        <v>125</v>
      </c>
      <c r="C35" s="12">
        <v>10</v>
      </c>
      <c r="D35" s="12">
        <v>135</v>
      </c>
    </row>
    <row r="36" spans="1:4" ht="15">
      <c r="A36" s="11" t="s">
        <v>68</v>
      </c>
      <c r="B36" s="12">
        <v>19</v>
      </c>
      <c r="C36" s="12">
        <v>16</v>
      </c>
      <c r="D36" s="12">
        <v>35</v>
      </c>
    </row>
    <row r="37" spans="1:4" ht="15">
      <c r="A37" s="11" t="s">
        <v>71</v>
      </c>
      <c r="B37" s="12">
        <v>0</v>
      </c>
      <c r="C37" s="12">
        <v>1</v>
      </c>
      <c r="D37" s="12">
        <v>1</v>
      </c>
    </row>
    <row r="38" spans="1:4" ht="15">
      <c r="A38" s="13" t="s">
        <v>119</v>
      </c>
      <c r="B38" s="14">
        <v>1078</v>
      </c>
      <c r="C38" s="14">
        <v>1525</v>
      </c>
      <c r="D38" s="14">
        <v>2603</v>
      </c>
    </row>
    <row r="39" spans="1:4" ht="15">
      <c r="A39" s="11" t="s">
        <v>17</v>
      </c>
      <c r="B39" s="12">
        <v>1</v>
      </c>
      <c r="C39" s="12">
        <v>0</v>
      </c>
      <c r="D39" s="12">
        <v>1</v>
      </c>
    </row>
    <row r="40" spans="1:4" ht="15">
      <c r="A40" s="11" t="s">
        <v>21</v>
      </c>
      <c r="B40" s="12">
        <v>1</v>
      </c>
      <c r="C40" s="12">
        <v>0</v>
      </c>
      <c r="D40" s="12">
        <v>1</v>
      </c>
    </row>
    <row r="41" spans="1:4" ht="15">
      <c r="A41" s="11" t="s">
        <v>22</v>
      </c>
      <c r="B41" s="12">
        <v>3</v>
      </c>
      <c r="C41" s="12">
        <v>5</v>
      </c>
      <c r="D41" s="12">
        <v>8</v>
      </c>
    </row>
    <row r="42" spans="1:4" ht="15">
      <c r="A42" s="11" t="s">
        <v>87</v>
      </c>
      <c r="B42" s="12">
        <v>2</v>
      </c>
      <c r="C42" s="12">
        <v>1</v>
      </c>
      <c r="D42" s="12">
        <v>3</v>
      </c>
    </row>
    <row r="43" spans="1:4" ht="15">
      <c r="A43" s="11" t="s">
        <v>12</v>
      </c>
      <c r="B43" s="12">
        <v>446</v>
      </c>
      <c r="C43" s="12">
        <v>723</v>
      </c>
      <c r="D43" s="12">
        <v>1169</v>
      </c>
    </row>
    <row r="44" spans="1:4" ht="15">
      <c r="A44" s="11" t="s">
        <v>29</v>
      </c>
      <c r="B44" s="12">
        <v>9</v>
      </c>
      <c r="C44" s="12">
        <v>15</v>
      </c>
      <c r="D44" s="12">
        <v>24</v>
      </c>
    </row>
    <row r="45" spans="1:4" ht="15">
      <c r="A45" s="11" t="s">
        <v>30</v>
      </c>
      <c r="B45" s="12">
        <v>2</v>
      </c>
      <c r="C45" s="12">
        <v>2</v>
      </c>
      <c r="D45" s="12">
        <v>4</v>
      </c>
    </row>
    <row r="46" spans="1:4" ht="15">
      <c r="A46" s="11" t="s">
        <v>32</v>
      </c>
      <c r="B46" s="12">
        <v>63</v>
      </c>
      <c r="C46" s="12">
        <v>84</v>
      </c>
      <c r="D46" s="12">
        <v>147</v>
      </c>
    </row>
    <row r="47" spans="1:4" ht="15">
      <c r="A47" s="11" t="s">
        <v>34</v>
      </c>
      <c r="B47" s="12">
        <v>2</v>
      </c>
      <c r="C47" s="12">
        <v>1</v>
      </c>
      <c r="D47" s="12">
        <v>3</v>
      </c>
    </row>
    <row r="48" spans="1:4" ht="15">
      <c r="A48" s="11" t="s">
        <v>40</v>
      </c>
      <c r="B48" s="12">
        <v>9</v>
      </c>
      <c r="C48" s="12">
        <v>15</v>
      </c>
      <c r="D48" s="12">
        <v>24</v>
      </c>
    </row>
    <row r="49" spans="1:4" ht="15">
      <c r="A49" s="11" t="s">
        <v>43</v>
      </c>
      <c r="B49" s="12">
        <v>2</v>
      </c>
      <c r="C49" s="12">
        <v>0</v>
      </c>
      <c r="D49" s="12">
        <v>2</v>
      </c>
    </row>
    <row r="50" spans="1:4" ht="15">
      <c r="A50" s="11" t="s">
        <v>44</v>
      </c>
      <c r="B50" s="12">
        <v>226</v>
      </c>
      <c r="C50" s="12">
        <v>328</v>
      </c>
      <c r="D50" s="12">
        <v>554</v>
      </c>
    </row>
    <row r="51" spans="1:4" ht="15">
      <c r="A51" s="11" t="s">
        <v>113</v>
      </c>
      <c r="B51" s="12">
        <v>2</v>
      </c>
      <c r="C51" s="12">
        <v>1</v>
      </c>
      <c r="D51" s="12">
        <v>3</v>
      </c>
    </row>
    <row r="52" spans="1:4" ht="15">
      <c r="A52" s="11" t="s">
        <v>54</v>
      </c>
      <c r="B52" s="12">
        <v>8</v>
      </c>
      <c r="C52" s="12">
        <v>16</v>
      </c>
      <c r="D52" s="12">
        <v>24</v>
      </c>
    </row>
    <row r="53" spans="1:4" ht="15">
      <c r="A53" s="11" t="s">
        <v>55</v>
      </c>
      <c r="B53" s="12">
        <v>256</v>
      </c>
      <c r="C53" s="12">
        <v>239</v>
      </c>
      <c r="D53" s="12">
        <v>495</v>
      </c>
    </row>
    <row r="54" spans="1:4" ht="15">
      <c r="A54" s="11" t="s">
        <v>103</v>
      </c>
      <c r="B54" s="12">
        <v>0</v>
      </c>
      <c r="C54" s="12">
        <v>3</v>
      </c>
      <c r="D54" s="12">
        <v>3</v>
      </c>
    </row>
    <row r="55" spans="1:4" ht="15">
      <c r="A55" s="11" t="s">
        <v>58</v>
      </c>
      <c r="B55" s="12">
        <v>40</v>
      </c>
      <c r="C55" s="12">
        <v>83</v>
      </c>
      <c r="D55" s="12">
        <v>123</v>
      </c>
    </row>
    <row r="56" spans="1:4" ht="15">
      <c r="A56" s="11" t="s">
        <v>108</v>
      </c>
      <c r="B56" s="12">
        <v>2</v>
      </c>
      <c r="C56" s="12">
        <v>3</v>
      </c>
      <c r="D56" s="12">
        <v>5</v>
      </c>
    </row>
    <row r="57" spans="1:4" ht="15">
      <c r="A57" s="11" t="s">
        <v>72</v>
      </c>
      <c r="B57" s="12">
        <v>4</v>
      </c>
      <c r="C57" s="12">
        <v>6</v>
      </c>
      <c r="D57" s="12">
        <v>10</v>
      </c>
    </row>
    <row r="58" spans="1:4" ht="15">
      <c r="A58" s="13" t="s">
        <v>114</v>
      </c>
      <c r="B58" s="14">
        <v>1</v>
      </c>
      <c r="C58" s="14">
        <v>0</v>
      </c>
      <c r="D58" s="14">
        <v>1</v>
      </c>
    </row>
    <row r="59" spans="1:4" ht="15">
      <c r="A59" s="11" t="s">
        <v>114</v>
      </c>
      <c r="B59" s="12">
        <v>1</v>
      </c>
      <c r="C59" s="12">
        <v>0</v>
      </c>
      <c r="D59" s="12">
        <v>1</v>
      </c>
    </row>
    <row r="60" spans="1:4" ht="15">
      <c r="A60" s="13" t="s">
        <v>121</v>
      </c>
      <c r="B60" s="14">
        <v>748</v>
      </c>
      <c r="C60" s="14">
        <v>686</v>
      </c>
      <c r="D60" s="14">
        <v>1434</v>
      </c>
    </row>
    <row r="61" spans="1:4" ht="15">
      <c r="A61" s="11" t="s">
        <v>14</v>
      </c>
      <c r="B61" s="12">
        <v>368</v>
      </c>
      <c r="C61" s="12">
        <v>338</v>
      </c>
      <c r="D61" s="12">
        <v>706</v>
      </c>
    </row>
    <row r="62" spans="1:4" ht="15">
      <c r="A62" s="11" t="s">
        <v>18</v>
      </c>
      <c r="B62" s="12">
        <v>2</v>
      </c>
      <c r="C62" s="12">
        <v>2</v>
      </c>
      <c r="D62" s="12">
        <v>4</v>
      </c>
    </row>
    <row r="63" spans="1:4" ht="15">
      <c r="A63" s="11" t="s">
        <v>94</v>
      </c>
      <c r="B63" s="12">
        <v>1</v>
      </c>
      <c r="C63" s="12">
        <v>3</v>
      </c>
      <c r="D63" s="12">
        <v>4</v>
      </c>
    </row>
    <row r="64" spans="1:4" ht="15">
      <c r="A64" s="11" t="s">
        <v>19</v>
      </c>
      <c r="B64" s="12">
        <v>1</v>
      </c>
      <c r="C64" s="12">
        <v>2</v>
      </c>
      <c r="D64" s="12">
        <v>3</v>
      </c>
    </row>
    <row r="65" spans="1:4" ht="15">
      <c r="A65" s="11" t="s">
        <v>25</v>
      </c>
      <c r="B65" s="12">
        <v>4</v>
      </c>
      <c r="C65" s="12">
        <v>2</v>
      </c>
      <c r="D65" s="12">
        <v>6</v>
      </c>
    </row>
    <row r="66" spans="1:4" ht="15">
      <c r="A66" s="11" t="s">
        <v>115</v>
      </c>
      <c r="B66" s="12">
        <v>0</v>
      </c>
      <c r="C66" s="12">
        <v>1</v>
      </c>
      <c r="D66" s="12">
        <v>1</v>
      </c>
    </row>
    <row r="67" spans="1:4" ht="15">
      <c r="A67" s="11" t="s">
        <v>38</v>
      </c>
      <c r="B67" s="12">
        <v>6</v>
      </c>
      <c r="C67" s="12">
        <v>7</v>
      </c>
      <c r="D67" s="12">
        <v>13</v>
      </c>
    </row>
    <row r="68" spans="1:4" ht="15">
      <c r="A68" s="11" t="s">
        <v>45</v>
      </c>
      <c r="B68" s="12">
        <v>1</v>
      </c>
      <c r="C68" s="12">
        <v>4</v>
      </c>
      <c r="D68" s="12">
        <v>5</v>
      </c>
    </row>
    <row r="69" spans="1:4" ht="15">
      <c r="A69" s="11" t="s">
        <v>46</v>
      </c>
      <c r="B69" s="12">
        <v>44</v>
      </c>
      <c r="C69" s="12">
        <v>54</v>
      </c>
      <c r="D69" s="12">
        <v>98</v>
      </c>
    </row>
    <row r="70" spans="1:4" ht="15">
      <c r="A70" s="11" t="s">
        <v>47</v>
      </c>
      <c r="B70" s="12">
        <v>6</v>
      </c>
      <c r="C70" s="12">
        <v>7</v>
      </c>
      <c r="D70" s="12">
        <v>13</v>
      </c>
    </row>
    <row r="71" spans="1:4" ht="15">
      <c r="A71" s="11" t="s">
        <v>97</v>
      </c>
      <c r="B71" s="12">
        <v>2</v>
      </c>
      <c r="C71" s="12">
        <v>1</v>
      </c>
      <c r="D71" s="12">
        <v>3</v>
      </c>
    </row>
    <row r="72" spans="1:4" ht="15">
      <c r="A72" s="11" t="s">
        <v>13</v>
      </c>
      <c r="B72" s="12">
        <v>30</v>
      </c>
      <c r="C72" s="12">
        <v>30</v>
      </c>
      <c r="D72" s="12">
        <v>60</v>
      </c>
    </row>
    <row r="73" spans="1:4" ht="15">
      <c r="A73" s="11" t="s">
        <v>91</v>
      </c>
      <c r="B73" s="12">
        <v>19</v>
      </c>
      <c r="C73" s="12">
        <v>12</v>
      </c>
      <c r="D73" s="12">
        <v>31</v>
      </c>
    </row>
    <row r="74" spans="1:4" ht="15">
      <c r="A74" s="11" t="s">
        <v>63</v>
      </c>
      <c r="B74" s="12">
        <v>249</v>
      </c>
      <c r="C74" s="12">
        <v>211</v>
      </c>
      <c r="D74" s="12">
        <v>460</v>
      </c>
    </row>
    <row r="75" spans="1:4" ht="15">
      <c r="A75" s="11" t="s">
        <v>284</v>
      </c>
      <c r="B75" s="12">
        <v>1</v>
      </c>
      <c r="C75" s="12">
        <v>0</v>
      </c>
      <c r="D75" s="12">
        <v>1</v>
      </c>
    </row>
    <row r="76" spans="1:4" ht="15">
      <c r="A76" s="11" t="s">
        <v>92</v>
      </c>
      <c r="B76" s="12">
        <v>1</v>
      </c>
      <c r="C76" s="12">
        <v>2</v>
      </c>
      <c r="D76" s="12">
        <v>3</v>
      </c>
    </row>
    <row r="77" spans="1:4" ht="15">
      <c r="A77" s="11" t="s">
        <v>89</v>
      </c>
      <c r="B77" s="12">
        <v>3</v>
      </c>
      <c r="C77" s="12">
        <v>4</v>
      </c>
      <c r="D77" s="12">
        <v>7</v>
      </c>
    </row>
    <row r="78" spans="1:4" ht="15">
      <c r="A78" s="11" t="s">
        <v>73</v>
      </c>
      <c r="B78" s="12">
        <v>10</v>
      </c>
      <c r="C78" s="12">
        <v>6</v>
      </c>
      <c r="D78" s="12">
        <v>16</v>
      </c>
    </row>
    <row r="79" spans="1:4" ht="15">
      <c r="A79" s="13" t="s">
        <v>122</v>
      </c>
      <c r="B79" s="14">
        <v>230</v>
      </c>
      <c r="C79" s="14">
        <v>267</v>
      </c>
      <c r="D79" s="14">
        <v>497</v>
      </c>
    </row>
    <row r="80" spans="1:4" ht="15">
      <c r="A80" s="11" t="s">
        <v>15</v>
      </c>
      <c r="B80" s="12">
        <v>1</v>
      </c>
      <c r="C80" s="12">
        <v>4</v>
      </c>
      <c r="D80" s="12">
        <v>5</v>
      </c>
    </row>
    <row r="81" spans="1:4" ht="15">
      <c r="A81" s="11" t="s">
        <v>80</v>
      </c>
      <c r="B81" s="12">
        <v>0</v>
      </c>
      <c r="C81" s="12">
        <v>1</v>
      </c>
      <c r="D81" s="12">
        <v>1</v>
      </c>
    </row>
    <row r="82" spans="1:4" ht="15">
      <c r="A82" s="11" t="s">
        <v>59</v>
      </c>
      <c r="B82" s="12">
        <v>56</v>
      </c>
      <c r="C82" s="12">
        <v>45</v>
      </c>
      <c r="D82" s="12">
        <v>101</v>
      </c>
    </row>
    <row r="83" spans="1:4" ht="15">
      <c r="A83" s="11" t="s">
        <v>61</v>
      </c>
      <c r="B83" s="12">
        <v>0</v>
      </c>
      <c r="C83" s="12">
        <v>1</v>
      </c>
      <c r="D83" s="12">
        <v>1</v>
      </c>
    </row>
    <row r="84" spans="1:4" ht="15">
      <c r="A84" s="11" t="s">
        <v>69</v>
      </c>
      <c r="B84" s="12">
        <v>28</v>
      </c>
      <c r="C84" s="12">
        <v>30</v>
      </c>
      <c r="D84" s="12">
        <v>58</v>
      </c>
    </row>
    <row r="85" spans="1:4" ht="15">
      <c r="A85" s="11" t="s">
        <v>70</v>
      </c>
      <c r="B85" s="12">
        <v>145</v>
      </c>
      <c r="C85" s="12">
        <v>186</v>
      </c>
      <c r="D85" s="12">
        <v>331</v>
      </c>
    </row>
    <row r="86" spans="1:4" ht="15">
      <c r="A86" s="91" t="s">
        <v>4</v>
      </c>
      <c r="B86" s="92">
        <v>2512</v>
      </c>
      <c r="C86" s="92">
        <v>2850</v>
      </c>
      <c r="D86" s="92">
        <v>5362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E5D9B6"/>
  </sheetPr>
  <dimension ref="A1:G86"/>
  <sheetViews>
    <sheetView workbookViewId="0">
      <selection sqref="A1:B1"/>
    </sheetView>
  </sheetViews>
  <sheetFormatPr baseColWidth="10" defaultRowHeight="12.75"/>
  <cols>
    <col min="1" max="1" width="24.42578125" customWidth="1"/>
  </cols>
  <sheetData>
    <row r="1" spans="1:7" ht="30" customHeight="1">
      <c r="A1" s="121" t="s">
        <v>159</v>
      </c>
      <c r="B1" s="121"/>
    </row>
    <row r="2" spans="1:7" ht="12" customHeight="1"/>
    <row r="3" spans="1:7" ht="13.5" customHeight="1">
      <c r="A3" s="30" t="s">
        <v>347</v>
      </c>
      <c r="B3" s="5"/>
      <c r="C3" s="5"/>
      <c r="D3" s="5"/>
      <c r="E3" s="5"/>
      <c r="F3" s="5"/>
    </row>
    <row r="5" spans="1:7" ht="15">
      <c r="A5" s="90" t="s">
        <v>75</v>
      </c>
      <c r="B5" s="90" t="s">
        <v>285</v>
      </c>
      <c r="C5" s="90" t="s">
        <v>286</v>
      </c>
      <c r="D5" s="90" t="s">
        <v>287</v>
      </c>
      <c r="E5" s="90" t="s">
        <v>288</v>
      </c>
      <c r="F5" s="90" t="s">
        <v>76</v>
      </c>
      <c r="G5" s="90" t="s">
        <v>4</v>
      </c>
    </row>
    <row r="6" spans="1:7" ht="15">
      <c r="A6" s="13" t="s">
        <v>118</v>
      </c>
      <c r="B6" s="14">
        <v>181</v>
      </c>
      <c r="C6" s="14">
        <v>28</v>
      </c>
      <c r="D6" s="14">
        <v>495</v>
      </c>
      <c r="E6" s="14">
        <v>121</v>
      </c>
      <c r="F6" s="14">
        <v>2</v>
      </c>
      <c r="G6" s="14">
        <v>827</v>
      </c>
    </row>
    <row r="7" spans="1:7" ht="15">
      <c r="A7" s="11" t="s">
        <v>7</v>
      </c>
      <c r="B7" s="12">
        <v>7</v>
      </c>
      <c r="C7" s="12">
        <v>1</v>
      </c>
      <c r="D7" s="12">
        <v>4</v>
      </c>
      <c r="E7" s="12">
        <v>2</v>
      </c>
      <c r="F7" s="12">
        <v>0</v>
      </c>
      <c r="G7" s="12">
        <v>14</v>
      </c>
    </row>
    <row r="8" spans="1:7" ht="15">
      <c r="A8" s="11" t="s">
        <v>16</v>
      </c>
      <c r="B8" s="12">
        <v>12</v>
      </c>
      <c r="C8" s="12">
        <v>0</v>
      </c>
      <c r="D8" s="12">
        <v>19</v>
      </c>
      <c r="E8" s="12">
        <v>12</v>
      </c>
      <c r="F8" s="12">
        <v>0</v>
      </c>
      <c r="G8" s="12">
        <v>43</v>
      </c>
    </row>
    <row r="9" spans="1:7" ht="15">
      <c r="A9" s="11" t="s">
        <v>95</v>
      </c>
      <c r="B9" s="12">
        <v>0</v>
      </c>
      <c r="C9" s="12">
        <v>0</v>
      </c>
      <c r="D9" s="12">
        <v>0</v>
      </c>
      <c r="E9" s="12">
        <v>1</v>
      </c>
      <c r="F9" s="12">
        <v>0</v>
      </c>
      <c r="G9" s="12">
        <v>1</v>
      </c>
    </row>
    <row r="10" spans="1:7" ht="15">
      <c r="A10" s="11" t="s">
        <v>111</v>
      </c>
      <c r="B10" s="12">
        <v>1</v>
      </c>
      <c r="C10" s="12">
        <v>0</v>
      </c>
      <c r="D10" s="12">
        <v>1</v>
      </c>
      <c r="E10" s="12">
        <v>0</v>
      </c>
      <c r="F10" s="12">
        <v>0</v>
      </c>
      <c r="G10" s="12">
        <v>2</v>
      </c>
    </row>
    <row r="11" spans="1:7" ht="15">
      <c r="A11" s="11" t="s">
        <v>8</v>
      </c>
      <c r="B11" s="12">
        <v>3</v>
      </c>
      <c r="C11" s="12">
        <v>1</v>
      </c>
      <c r="D11" s="12">
        <v>11</v>
      </c>
      <c r="E11" s="12">
        <v>3</v>
      </c>
      <c r="F11" s="12">
        <v>0</v>
      </c>
      <c r="G11" s="12">
        <v>18</v>
      </c>
    </row>
    <row r="12" spans="1:7" ht="15">
      <c r="A12" s="11" t="s">
        <v>24</v>
      </c>
      <c r="B12" s="12">
        <v>0</v>
      </c>
      <c r="C12" s="12">
        <v>0</v>
      </c>
      <c r="D12" s="12">
        <v>19</v>
      </c>
      <c r="E12" s="12">
        <v>1</v>
      </c>
      <c r="F12" s="12">
        <v>0</v>
      </c>
      <c r="G12" s="12">
        <v>20</v>
      </c>
    </row>
    <row r="13" spans="1:7" ht="15">
      <c r="A13" s="11" t="s">
        <v>26</v>
      </c>
      <c r="B13" s="12">
        <v>6</v>
      </c>
      <c r="C13" s="12">
        <v>1</v>
      </c>
      <c r="D13" s="12">
        <v>11</v>
      </c>
      <c r="E13" s="12">
        <v>4</v>
      </c>
      <c r="F13" s="12">
        <v>0</v>
      </c>
      <c r="G13" s="12">
        <v>22</v>
      </c>
    </row>
    <row r="14" spans="1:7" ht="15">
      <c r="A14" s="11" t="s">
        <v>27</v>
      </c>
      <c r="B14" s="12">
        <v>12</v>
      </c>
      <c r="C14" s="12">
        <v>5</v>
      </c>
      <c r="D14" s="12">
        <v>18</v>
      </c>
      <c r="E14" s="12">
        <v>8</v>
      </c>
      <c r="F14" s="12">
        <v>0</v>
      </c>
      <c r="G14" s="12">
        <v>43</v>
      </c>
    </row>
    <row r="15" spans="1:7" ht="15">
      <c r="A15" s="11" t="s">
        <v>31</v>
      </c>
      <c r="B15" s="12">
        <v>4</v>
      </c>
      <c r="C15" s="12">
        <v>1</v>
      </c>
      <c r="D15" s="12">
        <v>11</v>
      </c>
      <c r="E15" s="12">
        <v>8</v>
      </c>
      <c r="F15" s="12">
        <v>0</v>
      </c>
      <c r="G15" s="12">
        <v>24</v>
      </c>
    </row>
    <row r="16" spans="1:7" ht="15">
      <c r="A16" s="11" t="s">
        <v>33</v>
      </c>
      <c r="B16" s="12">
        <v>3</v>
      </c>
      <c r="C16" s="12">
        <v>3</v>
      </c>
      <c r="D16" s="12">
        <v>9</v>
      </c>
      <c r="E16" s="12">
        <v>3</v>
      </c>
      <c r="F16" s="12">
        <v>0</v>
      </c>
      <c r="G16" s="12">
        <v>18</v>
      </c>
    </row>
    <row r="17" spans="1:7" ht="15">
      <c r="A17" s="11" t="s">
        <v>35</v>
      </c>
      <c r="B17" s="12">
        <v>0</v>
      </c>
      <c r="C17" s="12">
        <v>0</v>
      </c>
      <c r="D17" s="12">
        <v>1</v>
      </c>
      <c r="E17" s="12">
        <v>0</v>
      </c>
      <c r="F17" s="12">
        <v>0</v>
      </c>
      <c r="G17" s="12">
        <v>1</v>
      </c>
    </row>
    <row r="18" spans="1:7" ht="15">
      <c r="A18" s="11" t="s">
        <v>106</v>
      </c>
      <c r="B18" s="12">
        <v>2</v>
      </c>
      <c r="C18" s="12">
        <v>1</v>
      </c>
      <c r="D18" s="12">
        <v>1</v>
      </c>
      <c r="E18" s="12">
        <v>1</v>
      </c>
      <c r="F18" s="12">
        <v>0</v>
      </c>
      <c r="G18" s="12">
        <v>5</v>
      </c>
    </row>
    <row r="19" spans="1:7" ht="15">
      <c r="A19" s="11" t="s">
        <v>37</v>
      </c>
      <c r="B19" s="12">
        <v>2</v>
      </c>
      <c r="C19" s="12">
        <v>1</v>
      </c>
      <c r="D19" s="12">
        <v>4</v>
      </c>
      <c r="E19" s="12">
        <v>0</v>
      </c>
      <c r="F19" s="12">
        <v>0</v>
      </c>
      <c r="G19" s="12">
        <v>7</v>
      </c>
    </row>
    <row r="20" spans="1:7" ht="15">
      <c r="A20" s="11" t="s">
        <v>39</v>
      </c>
      <c r="B20" s="12">
        <v>1</v>
      </c>
      <c r="C20" s="12">
        <v>0</v>
      </c>
      <c r="D20" s="12">
        <v>5</v>
      </c>
      <c r="E20" s="12">
        <v>2</v>
      </c>
      <c r="F20" s="12">
        <v>0</v>
      </c>
      <c r="G20" s="12">
        <v>8</v>
      </c>
    </row>
    <row r="21" spans="1:7" ht="15">
      <c r="A21" s="11" t="s">
        <v>9</v>
      </c>
      <c r="B21" s="12">
        <v>20</v>
      </c>
      <c r="C21" s="12">
        <v>2</v>
      </c>
      <c r="D21" s="12">
        <v>71</v>
      </c>
      <c r="E21" s="12">
        <v>6</v>
      </c>
      <c r="F21" s="12">
        <v>0</v>
      </c>
      <c r="G21" s="12">
        <v>99</v>
      </c>
    </row>
    <row r="22" spans="1:7" ht="15">
      <c r="A22" s="11" t="s">
        <v>42</v>
      </c>
      <c r="B22" s="12">
        <v>2</v>
      </c>
      <c r="C22" s="12">
        <v>0</v>
      </c>
      <c r="D22" s="12">
        <v>2</v>
      </c>
      <c r="E22" s="12">
        <v>2</v>
      </c>
      <c r="F22" s="12">
        <v>0</v>
      </c>
      <c r="G22" s="12">
        <v>6</v>
      </c>
    </row>
    <row r="23" spans="1:7" ht="15">
      <c r="A23" s="11" t="s">
        <v>51</v>
      </c>
      <c r="B23" s="12">
        <v>2</v>
      </c>
      <c r="C23" s="12">
        <v>0</v>
      </c>
      <c r="D23" s="12">
        <v>1</v>
      </c>
      <c r="E23" s="12">
        <v>8</v>
      </c>
      <c r="F23" s="12">
        <v>0</v>
      </c>
      <c r="G23" s="12">
        <v>11</v>
      </c>
    </row>
    <row r="24" spans="1:7" ht="15">
      <c r="A24" s="11" t="s">
        <v>10</v>
      </c>
      <c r="B24" s="12">
        <v>1</v>
      </c>
      <c r="C24" s="12">
        <v>0</v>
      </c>
      <c r="D24" s="12">
        <v>6</v>
      </c>
      <c r="E24" s="12">
        <v>1</v>
      </c>
      <c r="F24" s="12">
        <v>0</v>
      </c>
      <c r="G24" s="12">
        <v>8</v>
      </c>
    </row>
    <row r="25" spans="1:7" ht="15">
      <c r="A25" s="11" t="s">
        <v>52</v>
      </c>
      <c r="B25" s="12">
        <v>68</v>
      </c>
      <c r="C25" s="12">
        <v>4</v>
      </c>
      <c r="D25" s="12">
        <v>77</v>
      </c>
      <c r="E25" s="12">
        <v>29</v>
      </c>
      <c r="F25" s="12">
        <v>0</v>
      </c>
      <c r="G25" s="12">
        <v>178</v>
      </c>
    </row>
    <row r="26" spans="1:7" ht="15">
      <c r="A26" s="11" t="s">
        <v>101</v>
      </c>
      <c r="B26" s="12">
        <v>0</v>
      </c>
      <c r="C26" s="12">
        <v>0</v>
      </c>
      <c r="D26" s="12">
        <v>11</v>
      </c>
      <c r="E26" s="12">
        <v>3</v>
      </c>
      <c r="F26" s="12">
        <v>0</v>
      </c>
      <c r="G26" s="12">
        <v>14</v>
      </c>
    </row>
    <row r="27" spans="1:7" ht="15">
      <c r="A27" s="11" t="s">
        <v>11</v>
      </c>
      <c r="B27" s="12">
        <v>7</v>
      </c>
      <c r="C27" s="12">
        <v>3</v>
      </c>
      <c r="D27" s="12">
        <v>26</v>
      </c>
      <c r="E27" s="12">
        <v>2</v>
      </c>
      <c r="F27" s="12">
        <v>0</v>
      </c>
      <c r="G27" s="12">
        <v>38</v>
      </c>
    </row>
    <row r="28" spans="1:7" ht="15">
      <c r="A28" s="11" t="s">
        <v>93</v>
      </c>
      <c r="B28" s="12">
        <v>3</v>
      </c>
      <c r="C28" s="12">
        <v>0</v>
      </c>
      <c r="D28" s="12">
        <v>2</v>
      </c>
      <c r="E28" s="12">
        <v>0</v>
      </c>
      <c r="F28" s="12">
        <v>0</v>
      </c>
      <c r="G28" s="12">
        <v>5</v>
      </c>
    </row>
    <row r="29" spans="1:7" ht="15">
      <c r="A29" s="11" t="s">
        <v>104</v>
      </c>
      <c r="B29" s="12">
        <v>1</v>
      </c>
      <c r="C29" s="12">
        <v>1</v>
      </c>
      <c r="D29" s="12">
        <v>16</v>
      </c>
      <c r="E29" s="12">
        <v>2</v>
      </c>
      <c r="F29" s="12">
        <v>0</v>
      </c>
      <c r="G29" s="12">
        <v>20</v>
      </c>
    </row>
    <row r="30" spans="1:7" ht="15">
      <c r="A30" s="11" t="s">
        <v>283</v>
      </c>
      <c r="B30" s="12">
        <v>0</v>
      </c>
      <c r="C30" s="12">
        <v>0</v>
      </c>
      <c r="D30" s="12">
        <v>1</v>
      </c>
      <c r="E30" s="12">
        <v>1</v>
      </c>
      <c r="F30" s="12">
        <v>0</v>
      </c>
      <c r="G30" s="12">
        <v>2</v>
      </c>
    </row>
    <row r="31" spans="1:7" ht="15">
      <c r="A31" s="11" t="s">
        <v>60</v>
      </c>
      <c r="B31" s="12">
        <v>0</v>
      </c>
      <c r="C31" s="12">
        <v>0</v>
      </c>
      <c r="D31" s="12">
        <v>10</v>
      </c>
      <c r="E31" s="12">
        <v>2</v>
      </c>
      <c r="F31" s="12">
        <v>0</v>
      </c>
      <c r="G31" s="12">
        <v>12</v>
      </c>
    </row>
    <row r="32" spans="1:7" ht="15">
      <c r="A32" s="11" t="s">
        <v>62</v>
      </c>
      <c r="B32" s="12">
        <v>6</v>
      </c>
      <c r="C32" s="12">
        <v>1</v>
      </c>
      <c r="D32" s="12">
        <v>10</v>
      </c>
      <c r="E32" s="12">
        <v>2</v>
      </c>
      <c r="F32" s="12">
        <v>0</v>
      </c>
      <c r="G32" s="12">
        <v>19</v>
      </c>
    </row>
    <row r="33" spans="1:7" ht="15">
      <c r="A33" s="11" t="s">
        <v>64</v>
      </c>
      <c r="B33" s="12">
        <v>2</v>
      </c>
      <c r="C33" s="12">
        <v>0</v>
      </c>
      <c r="D33" s="12">
        <v>2</v>
      </c>
      <c r="E33" s="12">
        <v>1</v>
      </c>
      <c r="F33" s="12">
        <v>0</v>
      </c>
      <c r="G33" s="12">
        <v>5</v>
      </c>
    </row>
    <row r="34" spans="1:7" ht="15">
      <c r="A34" s="11" t="s">
        <v>66</v>
      </c>
      <c r="B34" s="12">
        <v>7</v>
      </c>
      <c r="C34" s="12">
        <v>3</v>
      </c>
      <c r="D34" s="12">
        <v>118</v>
      </c>
      <c r="E34" s="12">
        <v>6</v>
      </c>
      <c r="F34" s="12">
        <v>1</v>
      </c>
      <c r="G34" s="12">
        <v>135</v>
      </c>
    </row>
    <row r="35" spans="1:7" ht="15">
      <c r="A35" s="11" t="s">
        <v>68</v>
      </c>
      <c r="B35" s="12">
        <v>8</v>
      </c>
      <c r="C35" s="12">
        <v>0</v>
      </c>
      <c r="D35" s="12">
        <v>20</v>
      </c>
      <c r="E35" s="12">
        <v>6</v>
      </c>
      <c r="F35" s="12">
        <v>1</v>
      </c>
      <c r="G35" s="12">
        <v>35</v>
      </c>
    </row>
    <row r="36" spans="1:7" ht="15">
      <c r="A36" s="11" t="s">
        <v>71</v>
      </c>
      <c r="B36" s="12">
        <v>0</v>
      </c>
      <c r="C36" s="12">
        <v>0</v>
      </c>
      <c r="D36" s="12">
        <v>1</v>
      </c>
      <c r="E36" s="12">
        <v>0</v>
      </c>
      <c r="F36" s="12">
        <v>0</v>
      </c>
      <c r="G36" s="12">
        <v>1</v>
      </c>
    </row>
    <row r="37" spans="1:7" ht="15">
      <c r="A37" s="11" t="s">
        <v>98</v>
      </c>
      <c r="B37" s="12">
        <v>1</v>
      </c>
      <c r="C37" s="12">
        <v>0</v>
      </c>
      <c r="D37" s="12">
        <v>7</v>
      </c>
      <c r="E37" s="12">
        <v>5</v>
      </c>
      <c r="F37" s="12">
        <v>0</v>
      </c>
      <c r="G37" s="12">
        <v>13</v>
      </c>
    </row>
    <row r="38" spans="1:7" ht="15">
      <c r="A38" s="13" t="s">
        <v>119</v>
      </c>
      <c r="B38" s="14">
        <v>528</v>
      </c>
      <c r="C38" s="14">
        <v>128</v>
      </c>
      <c r="D38" s="14">
        <v>1244</v>
      </c>
      <c r="E38" s="14">
        <v>689</v>
      </c>
      <c r="F38" s="14">
        <v>14</v>
      </c>
      <c r="G38" s="14">
        <v>2603</v>
      </c>
    </row>
    <row r="39" spans="1:7" ht="15">
      <c r="A39" s="11" t="s">
        <v>17</v>
      </c>
      <c r="B39" s="12">
        <v>0</v>
      </c>
      <c r="C39" s="12">
        <v>0</v>
      </c>
      <c r="D39" s="12">
        <v>0</v>
      </c>
      <c r="E39" s="12">
        <v>1</v>
      </c>
      <c r="F39" s="12">
        <v>0</v>
      </c>
      <c r="G39" s="12">
        <v>1</v>
      </c>
    </row>
    <row r="40" spans="1:7" ht="15">
      <c r="A40" s="11" t="s">
        <v>21</v>
      </c>
      <c r="B40" s="12">
        <v>0</v>
      </c>
      <c r="C40" s="12">
        <v>0</v>
      </c>
      <c r="D40" s="12">
        <v>1</v>
      </c>
      <c r="E40" s="12">
        <v>0</v>
      </c>
      <c r="F40" s="12">
        <v>0</v>
      </c>
      <c r="G40" s="12">
        <v>1</v>
      </c>
    </row>
    <row r="41" spans="1:7" ht="15">
      <c r="A41" s="11" t="s">
        <v>22</v>
      </c>
      <c r="B41" s="12">
        <v>4</v>
      </c>
      <c r="C41" s="12">
        <v>0</v>
      </c>
      <c r="D41" s="12">
        <v>2</v>
      </c>
      <c r="E41" s="12">
        <v>2</v>
      </c>
      <c r="F41" s="12">
        <v>0</v>
      </c>
      <c r="G41" s="12">
        <v>8</v>
      </c>
    </row>
    <row r="42" spans="1:7" ht="15">
      <c r="A42" s="11" t="s">
        <v>87</v>
      </c>
      <c r="B42" s="12">
        <v>3</v>
      </c>
      <c r="C42" s="12">
        <v>0</v>
      </c>
      <c r="D42" s="12">
        <v>0</v>
      </c>
      <c r="E42" s="12">
        <v>0</v>
      </c>
      <c r="F42" s="12">
        <v>0</v>
      </c>
      <c r="G42" s="12">
        <v>3</v>
      </c>
    </row>
    <row r="43" spans="1:7" ht="15">
      <c r="A43" s="11" t="s">
        <v>12</v>
      </c>
      <c r="B43" s="12">
        <v>219</v>
      </c>
      <c r="C43" s="12">
        <v>63</v>
      </c>
      <c r="D43" s="12">
        <v>505</v>
      </c>
      <c r="E43" s="12">
        <v>372</v>
      </c>
      <c r="F43" s="12">
        <v>10</v>
      </c>
      <c r="G43" s="12">
        <v>1169</v>
      </c>
    </row>
    <row r="44" spans="1:7" ht="15">
      <c r="A44" s="11" t="s">
        <v>29</v>
      </c>
      <c r="B44" s="12">
        <v>5</v>
      </c>
      <c r="C44" s="12">
        <v>4</v>
      </c>
      <c r="D44" s="12">
        <v>5</v>
      </c>
      <c r="E44" s="12">
        <v>9</v>
      </c>
      <c r="F44" s="12">
        <v>1</v>
      </c>
      <c r="G44" s="12">
        <v>24</v>
      </c>
    </row>
    <row r="45" spans="1:7" ht="15">
      <c r="A45" s="11" t="s">
        <v>30</v>
      </c>
      <c r="B45" s="12">
        <v>0</v>
      </c>
      <c r="C45" s="12">
        <v>1</v>
      </c>
      <c r="D45" s="12">
        <v>1</v>
      </c>
      <c r="E45" s="12">
        <v>2</v>
      </c>
      <c r="F45" s="12">
        <v>0</v>
      </c>
      <c r="G45" s="12">
        <v>4</v>
      </c>
    </row>
    <row r="46" spans="1:7" ht="15">
      <c r="A46" s="11" t="s">
        <v>32</v>
      </c>
      <c r="B46" s="12">
        <v>28</v>
      </c>
      <c r="C46" s="12">
        <v>7</v>
      </c>
      <c r="D46" s="12">
        <v>93</v>
      </c>
      <c r="E46" s="12">
        <v>19</v>
      </c>
      <c r="F46" s="12">
        <v>0</v>
      </c>
      <c r="G46" s="12">
        <v>147</v>
      </c>
    </row>
    <row r="47" spans="1:7" ht="15">
      <c r="A47" s="11" t="s">
        <v>34</v>
      </c>
      <c r="B47" s="12">
        <v>3</v>
      </c>
      <c r="C47" s="12">
        <v>0</v>
      </c>
      <c r="D47" s="12">
        <v>0</v>
      </c>
      <c r="E47" s="12">
        <v>0</v>
      </c>
      <c r="F47" s="12">
        <v>0</v>
      </c>
      <c r="G47" s="12">
        <v>3</v>
      </c>
    </row>
    <row r="48" spans="1:7" ht="15">
      <c r="A48" s="11" t="s">
        <v>40</v>
      </c>
      <c r="B48" s="12">
        <v>6</v>
      </c>
      <c r="C48" s="12">
        <v>2</v>
      </c>
      <c r="D48" s="12">
        <v>14</v>
      </c>
      <c r="E48" s="12">
        <v>2</v>
      </c>
      <c r="F48" s="12">
        <v>0</v>
      </c>
      <c r="G48" s="12">
        <v>24</v>
      </c>
    </row>
    <row r="49" spans="1:7" ht="15">
      <c r="A49" s="11" t="s">
        <v>43</v>
      </c>
      <c r="B49" s="12">
        <v>1</v>
      </c>
      <c r="C49" s="12">
        <v>0</v>
      </c>
      <c r="D49" s="12">
        <v>1</v>
      </c>
      <c r="E49" s="12">
        <v>0</v>
      </c>
      <c r="F49" s="12">
        <v>0</v>
      </c>
      <c r="G49" s="12">
        <v>2</v>
      </c>
    </row>
    <row r="50" spans="1:7" ht="15">
      <c r="A50" s="11" t="s">
        <v>44</v>
      </c>
      <c r="B50" s="12">
        <v>125</v>
      </c>
      <c r="C50" s="12">
        <v>26</v>
      </c>
      <c r="D50" s="12">
        <v>310</v>
      </c>
      <c r="E50" s="12">
        <v>92</v>
      </c>
      <c r="F50" s="12">
        <v>1</v>
      </c>
      <c r="G50" s="12">
        <v>554</v>
      </c>
    </row>
    <row r="51" spans="1:7" ht="15">
      <c r="A51" s="11" t="s">
        <v>113</v>
      </c>
      <c r="B51" s="12">
        <v>0</v>
      </c>
      <c r="C51" s="12">
        <v>0</v>
      </c>
      <c r="D51" s="12">
        <v>2</v>
      </c>
      <c r="E51" s="12">
        <v>1</v>
      </c>
      <c r="F51" s="12">
        <v>0</v>
      </c>
      <c r="G51" s="12">
        <v>3</v>
      </c>
    </row>
    <row r="52" spans="1:7" ht="15">
      <c r="A52" s="11" t="s">
        <v>54</v>
      </c>
      <c r="B52" s="12">
        <v>9</v>
      </c>
      <c r="C52" s="12">
        <v>1</v>
      </c>
      <c r="D52" s="12">
        <v>4</v>
      </c>
      <c r="E52" s="12">
        <v>9</v>
      </c>
      <c r="F52" s="12">
        <v>1</v>
      </c>
      <c r="G52" s="12">
        <v>24</v>
      </c>
    </row>
    <row r="53" spans="1:7" ht="15">
      <c r="A53" s="11" t="s">
        <v>55</v>
      </c>
      <c r="B53" s="12">
        <v>89</v>
      </c>
      <c r="C53" s="12">
        <v>11</v>
      </c>
      <c r="D53" s="12">
        <v>261</v>
      </c>
      <c r="E53" s="12">
        <v>134</v>
      </c>
      <c r="F53" s="12">
        <v>0</v>
      </c>
      <c r="G53" s="12">
        <v>495</v>
      </c>
    </row>
    <row r="54" spans="1:7" ht="15">
      <c r="A54" s="11" t="s">
        <v>103</v>
      </c>
      <c r="B54" s="12">
        <v>0</v>
      </c>
      <c r="C54" s="12">
        <v>0</v>
      </c>
      <c r="D54" s="12">
        <v>3</v>
      </c>
      <c r="E54" s="12">
        <v>0</v>
      </c>
      <c r="F54" s="12">
        <v>0</v>
      </c>
      <c r="G54" s="12">
        <v>3</v>
      </c>
    </row>
    <row r="55" spans="1:7" ht="15">
      <c r="A55" s="11" t="s">
        <v>58</v>
      </c>
      <c r="B55" s="12">
        <v>31</v>
      </c>
      <c r="C55" s="12">
        <v>12</v>
      </c>
      <c r="D55" s="12">
        <v>37</v>
      </c>
      <c r="E55" s="12">
        <v>42</v>
      </c>
      <c r="F55" s="12">
        <v>1</v>
      </c>
      <c r="G55" s="12">
        <v>123</v>
      </c>
    </row>
    <row r="56" spans="1:7" ht="15">
      <c r="A56" s="11" t="s">
        <v>108</v>
      </c>
      <c r="B56" s="12">
        <v>2</v>
      </c>
      <c r="C56" s="12">
        <v>1</v>
      </c>
      <c r="D56" s="12">
        <v>1</v>
      </c>
      <c r="E56" s="12">
        <v>1</v>
      </c>
      <c r="F56" s="12">
        <v>0</v>
      </c>
      <c r="G56" s="12">
        <v>5</v>
      </c>
    </row>
    <row r="57" spans="1:7" ht="15">
      <c r="A57" s="11" t="s">
        <v>72</v>
      </c>
      <c r="B57" s="12">
        <v>3</v>
      </c>
      <c r="C57" s="12">
        <v>0</v>
      </c>
      <c r="D57" s="12">
        <v>4</v>
      </c>
      <c r="E57" s="12">
        <v>3</v>
      </c>
      <c r="F57" s="12">
        <v>0</v>
      </c>
      <c r="G57" s="12">
        <v>10</v>
      </c>
    </row>
    <row r="58" spans="1:7" ht="15">
      <c r="A58" s="13" t="s">
        <v>114</v>
      </c>
      <c r="B58" s="14">
        <v>1</v>
      </c>
      <c r="C58" s="14">
        <v>0</v>
      </c>
      <c r="D58" s="14">
        <v>0</v>
      </c>
      <c r="E58" s="14">
        <v>0</v>
      </c>
      <c r="F58" s="14">
        <v>0</v>
      </c>
      <c r="G58" s="14">
        <v>1</v>
      </c>
    </row>
    <row r="59" spans="1:7" ht="15">
      <c r="A59" s="11" t="s">
        <v>114</v>
      </c>
      <c r="B59" s="12">
        <v>1</v>
      </c>
      <c r="C59" s="12">
        <v>0</v>
      </c>
      <c r="D59" s="12">
        <v>0</v>
      </c>
      <c r="E59" s="12">
        <v>0</v>
      </c>
      <c r="F59" s="12">
        <v>0</v>
      </c>
      <c r="G59" s="12">
        <v>1</v>
      </c>
    </row>
    <row r="60" spans="1:7" ht="15">
      <c r="A60" s="13" t="s">
        <v>121</v>
      </c>
      <c r="B60" s="14">
        <v>544</v>
      </c>
      <c r="C60" s="14">
        <v>99</v>
      </c>
      <c r="D60" s="14">
        <v>470</v>
      </c>
      <c r="E60" s="14">
        <v>312</v>
      </c>
      <c r="F60" s="14">
        <v>9</v>
      </c>
      <c r="G60" s="14">
        <v>1434</v>
      </c>
    </row>
    <row r="61" spans="1:7" ht="15">
      <c r="A61" s="11" t="s">
        <v>14</v>
      </c>
      <c r="B61" s="12">
        <v>255</v>
      </c>
      <c r="C61" s="12">
        <v>60</v>
      </c>
      <c r="D61" s="12">
        <v>243</v>
      </c>
      <c r="E61" s="12">
        <v>142</v>
      </c>
      <c r="F61" s="12">
        <v>6</v>
      </c>
      <c r="G61" s="12">
        <v>706</v>
      </c>
    </row>
    <row r="62" spans="1:7" ht="15">
      <c r="A62" s="11" t="s">
        <v>18</v>
      </c>
      <c r="B62" s="12">
        <v>1</v>
      </c>
      <c r="C62" s="12">
        <v>1</v>
      </c>
      <c r="D62" s="12">
        <v>1</v>
      </c>
      <c r="E62" s="12">
        <v>1</v>
      </c>
      <c r="F62" s="12">
        <v>0</v>
      </c>
      <c r="G62" s="12">
        <v>4</v>
      </c>
    </row>
    <row r="63" spans="1:7" ht="15">
      <c r="A63" s="11" t="s">
        <v>94</v>
      </c>
      <c r="B63" s="12">
        <v>2</v>
      </c>
      <c r="C63" s="12">
        <v>0</v>
      </c>
      <c r="D63" s="12">
        <v>0</v>
      </c>
      <c r="E63" s="12">
        <v>2</v>
      </c>
      <c r="F63" s="12">
        <v>0</v>
      </c>
      <c r="G63" s="12">
        <v>4</v>
      </c>
    </row>
    <row r="64" spans="1:7" ht="15">
      <c r="A64" s="11" t="s">
        <v>19</v>
      </c>
      <c r="B64" s="12">
        <v>2</v>
      </c>
      <c r="C64" s="12">
        <v>0</v>
      </c>
      <c r="D64" s="12">
        <v>0</v>
      </c>
      <c r="E64" s="12">
        <v>1</v>
      </c>
      <c r="F64" s="12">
        <v>0</v>
      </c>
      <c r="G64" s="12">
        <v>3</v>
      </c>
    </row>
    <row r="65" spans="1:7" ht="15">
      <c r="A65" s="11" t="s">
        <v>25</v>
      </c>
      <c r="B65" s="12">
        <v>1</v>
      </c>
      <c r="C65" s="12">
        <v>0</v>
      </c>
      <c r="D65" s="12">
        <v>5</v>
      </c>
      <c r="E65" s="12">
        <v>0</v>
      </c>
      <c r="F65" s="12">
        <v>0</v>
      </c>
      <c r="G65" s="12">
        <v>6</v>
      </c>
    </row>
    <row r="66" spans="1:7" ht="15">
      <c r="A66" s="11" t="s">
        <v>38</v>
      </c>
      <c r="B66" s="12">
        <v>7</v>
      </c>
      <c r="C66" s="12">
        <v>1</v>
      </c>
      <c r="D66" s="12">
        <v>2</v>
      </c>
      <c r="E66" s="12">
        <v>3</v>
      </c>
      <c r="F66" s="12">
        <v>0</v>
      </c>
      <c r="G66" s="12">
        <v>13</v>
      </c>
    </row>
    <row r="67" spans="1:7" ht="15">
      <c r="A67" s="11" t="s">
        <v>45</v>
      </c>
      <c r="B67" s="12">
        <v>2</v>
      </c>
      <c r="C67" s="12">
        <v>0</v>
      </c>
      <c r="D67" s="12">
        <v>3</v>
      </c>
      <c r="E67" s="12">
        <v>0</v>
      </c>
      <c r="F67" s="12">
        <v>0</v>
      </c>
      <c r="G67" s="12">
        <v>5</v>
      </c>
    </row>
    <row r="68" spans="1:7" ht="15">
      <c r="A68" s="11" t="s">
        <v>46</v>
      </c>
      <c r="B68" s="12">
        <v>15</v>
      </c>
      <c r="C68" s="12">
        <v>8</v>
      </c>
      <c r="D68" s="12">
        <v>32</v>
      </c>
      <c r="E68" s="12">
        <v>43</v>
      </c>
      <c r="F68" s="12">
        <v>0</v>
      </c>
      <c r="G68" s="12">
        <v>98</v>
      </c>
    </row>
    <row r="69" spans="1:7" ht="15">
      <c r="A69" s="11" t="s">
        <v>47</v>
      </c>
      <c r="B69" s="12">
        <v>6</v>
      </c>
      <c r="C69" s="12">
        <v>2</v>
      </c>
      <c r="D69" s="12">
        <v>2</v>
      </c>
      <c r="E69" s="12">
        <v>3</v>
      </c>
      <c r="F69" s="12">
        <v>0</v>
      </c>
      <c r="G69" s="12">
        <v>13</v>
      </c>
    </row>
    <row r="70" spans="1:7" ht="15">
      <c r="A70" s="11" t="s">
        <v>97</v>
      </c>
      <c r="B70" s="12">
        <v>0</v>
      </c>
      <c r="C70" s="12">
        <v>0</v>
      </c>
      <c r="D70" s="12">
        <v>1</v>
      </c>
      <c r="E70" s="12">
        <v>2</v>
      </c>
      <c r="F70" s="12">
        <v>0</v>
      </c>
      <c r="G70" s="12">
        <v>3</v>
      </c>
    </row>
    <row r="71" spans="1:7" ht="15">
      <c r="A71" s="11" t="s">
        <v>13</v>
      </c>
      <c r="B71" s="12">
        <v>20</v>
      </c>
      <c r="C71" s="12">
        <v>1</v>
      </c>
      <c r="D71" s="12">
        <v>27</v>
      </c>
      <c r="E71" s="12">
        <v>12</v>
      </c>
      <c r="F71" s="12">
        <v>0</v>
      </c>
      <c r="G71" s="12">
        <v>60</v>
      </c>
    </row>
    <row r="72" spans="1:7" ht="15">
      <c r="A72" s="11" t="s">
        <v>91</v>
      </c>
      <c r="B72" s="12">
        <v>8</v>
      </c>
      <c r="C72" s="12">
        <v>1</v>
      </c>
      <c r="D72" s="12">
        <v>13</v>
      </c>
      <c r="E72" s="12">
        <v>6</v>
      </c>
      <c r="F72" s="12">
        <v>3</v>
      </c>
      <c r="G72" s="12">
        <v>31</v>
      </c>
    </row>
    <row r="73" spans="1:7" ht="15">
      <c r="A73" s="11" t="s">
        <v>63</v>
      </c>
      <c r="B73" s="12">
        <v>213</v>
      </c>
      <c r="C73" s="12">
        <v>25</v>
      </c>
      <c r="D73" s="12">
        <v>130</v>
      </c>
      <c r="E73" s="12">
        <v>92</v>
      </c>
      <c r="F73" s="12">
        <v>0</v>
      </c>
      <c r="G73" s="12">
        <v>460</v>
      </c>
    </row>
    <row r="74" spans="1:7" ht="15">
      <c r="A74" s="11" t="s">
        <v>92</v>
      </c>
      <c r="B74" s="12">
        <v>2</v>
      </c>
      <c r="C74" s="12">
        <v>0</v>
      </c>
      <c r="D74" s="12">
        <v>1</v>
      </c>
      <c r="E74" s="12">
        <v>0</v>
      </c>
      <c r="F74" s="12">
        <v>0</v>
      </c>
      <c r="G74" s="12">
        <v>3</v>
      </c>
    </row>
    <row r="75" spans="1:7" ht="15">
      <c r="A75" s="11" t="s">
        <v>89</v>
      </c>
      <c r="B75" s="12">
        <v>3</v>
      </c>
      <c r="C75" s="12">
        <v>0</v>
      </c>
      <c r="D75" s="12">
        <v>3</v>
      </c>
      <c r="E75" s="12">
        <v>1</v>
      </c>
      <c r="F75" s="12">
        <v>0</v>
      </c>
      <c r="G75" s="12">
        <v>7</v>
      </c>
    </row>
    <row r="76" spans="1:7" ht="15">
      <c r="A76" s="11" t="s">
        <v>73</v>
      </c>
      <c r="B76" s="12">
        <v>7</v>
      </c>
      <c r="C76" s="12">
        <v>0</v>
      </c>
      <c r="D76" s="12">
        <v>6</v>
      </c>
      <c r="E76" s="12">
        <v>3</v>
      </c>
      <c r="F76" s="12">
        <v>0</v>
      </c>
      <c r="G76" s="12">
        <v>16</v>
      </c>
    </row>
    <row r="77" spans="1:7" ht="15">
      <c r="A77" s="11" t="s">
        <v>284</v>
      </c>
      <c r="B77" s="12">
        <v>0</v>
      </c>
      <c r="C77" s="12">
        <v>0</v>
      </c>
      <c r="D77" s="12">
        <v>1</v>
      </c>
      <c r="E77" s="12">
        <v>0</v>
      </c>
      <c r="F77" s="12">
        <v>0</v>
      </c>
      <c r="G77" s="12">
        <v>1</v>
      </c>
    </row>
    <row r="78" spans="1:7" ht="15">
      <c r="A78" s="11" t="s">
        <v>115</v>
      </c>
      <c r="B78" s="12">
        <v>0</v>
      </c>
      <c r="C78" s="12">
        <v>0</v>
      </c>
      <c r="D78" s="12">
        <v>0</v>
      </c>
      <c r="E78" s="12">
        <v>1</v>
      </c>
      <c r="F78" s="12">
        <v>0</v>
      </c>
      <c r="G78" s="12">
        <v>1</v>
      </c>
    </row>
    <row r="79" spans="1:7" ht="15">
      <c r="A79" s="13" t="s">
        <v>122</v>
      </c>
      <c r="B79" s="14">
        <v>150</v>
      </c>
      <c r="C79" s="14">
        <v>30</v>
      </c>
      <c r="D79" s="14">
        <v>143</v>
      </c>
      <c r="E79" s="14">
        <v>169</v>
      </c>
      <c r="F79" s="14">
        <v>5</v>
      </c>
      <c r="G79" s="14">
        <v>497</v>
      </c>
    </row>
    <row r="80" spans="1:7" ht="15">
      <c r="A80" s="11" t="s">
        <v>15</v>
      </c>
      <c r="B80" s="12">
        <v>2</v>
      </c>
      <c r="C80" s="12">
        <v>0</v>
      </c>
      <c r="D80" s="12">
        <v>3</v>
      </c>
      <c r="E80" s="12">
        <v>0</v>
      </c>
      <c r="F80" s="12">
        <v>0</v>
      </c>
      <c r="G80" s="12">
        <v>5</v>
      </c>
    </row>
    <row r="81" spans="1:7" ht="15">
      <c r="A81" s="11" t="s">
        <v>59</v>
      </c>
      <c r="B81" s="12">
        <v>17</v>
      </c>
      <c r="C81" s="12">
        <v>2</v>
      </c>
      <c r="D81" s="12">
        <v>36</v>
      </c>
      <c r="E81" s="12">
        <v>45</v>
      </c>
      <c r="F81" s="12">
        <v>1</v>
      </c>
      <c r="G81" s="12">
        <v>101</v>
      </c>
    </row>
    <row r="82" spans="1:7" ht="15">
      <c r="A82" s="11" t="s">
        <v>61</v>
      </c>
      <c r="B82" s="12">
        <v>0</v>
      </c>
      <c r="C82" s="12">
        <v>0</v>
      </c>
      <c r="D82" s="12">
        <v>1</v>
      </c>
      <c r="E82" s="12">
        <v>0</v>
      </c>
      <c r="F82" s="12">
        <v>0</v>
      </c>
      <c r="G82" s="12">
        <v>1</v>
      </c>
    </row>
    <row r="83" spans="1:7" ht="15">
      <c r="A83" s="11" t="s">
        <v>69</v>
      </c>
      <c r="B83" s="12">
        <v>23</v>
      </c>
      <c r="C83" s="12">
        <v>1</v>
      </c>
      <c r="D83" s="12">
        <v>18</v>
      </c>
      <c r="E83" s="12">
        <v>16</v>
      </c>
      <c r="F83" s="12">
        <v>0</v>
      </c>
      <c r="G83" s="12">
        <v>58</v>
      </c>
    </row>
    <row r="84" spans="1:7" ht="15">
      <c r="A84" s="11" t="s">
        <v>70</v>
      </c>
      <c r="B84" s="12">
        <v>107</v>
      </c>
      <c r="C84" s="12">
        <v>27</v>
      </c>
      <c r="D84" s="12">
        <v>85</v>
      </c>
      <c r="E84" s="12">
        <v>108</v>
      </c>
      <c r="F84" s="12">
        <v>4</v>
      </c>
      <c r="G84" s="12">
        <v>331</v>
      </c>
    </row>
    <row r="85" spans="1:7" ht="15">
      <c r="A85" s="11" t="s">
        <v>80</v>
      </c>
      <c r="B85" s="12">
        <v>1</v>
      </c>
      <c r="C85" s="12">
        <v>0</v>
      </c>
      <c r="D85" s="12">
        <v>0</v>
      </c>
      <c r="E85" s="12">
        <v>0</v>
      </c>
      <c r="F85" s="12">
        <v>0</v>
      </c>
      <c r="G85" s="12">
        <v>1</v>
      </c>
    </row>
    <row r="86" spans="1:7" ht="15">
      <c r="A86" s="91" t="s">
        <v>4</v>
      </c>
      <c r="B86" s="92">
        <v>1404</v>
      </c>
      <c r="C86" s="92">
        <v>285</v>
      </c>
      <c r="D86" s="92">
        <v>2352</v>
      </c>
      <c r="E86" s="92">
        <v>1291</v>
      </c>
      <c r="F86" s="92">
        <v>30</v>
      </c>
      <c r="G86" s="92">
        <v>5362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E5D9B6"/>
  </sheetPr>
  <dimension ref="A1:F38"/>
  <sheetViews>
    <sheetView workbookViewId="0">
      <selection sqref="A1:B1"/>
    </sheetView>
  </sheetViews>
  <sheetFormatPr baseColWidth="10" defaultRowHeight="12.75"/>
  <cols>
    <col min="1" max="1" width="24.42578125" customWidth="1"/>
  </cols>
  <sheetData>
    <row r="1" spans="1:6" ht="30" customHeight="1">
      <c r="A1" s="121" t="s">
        <v>159</v>
      </c>
      <c r="B1" s="121"/>
    </row>
    <row r="2" spans="1:6" ht="12" customHeight="1"/>
    <row r="3" spans="1:6" ht="13.5" customHeight="1">
      <c r="A3" s="30" t="s">
        <v>348</v>
      </c>
      <c r="B3" s="5"/>
      <c r="C3" s="5"/>
      <c r="D3" s="5"/>
      <c r="E3" s="5"/>
      <c r="F3" s="5"/>
    </row>
    <row r="5" spans="1:6" ht="15">
      <c r="A5" s="90" t="s">
        <v>75</v>
      </c>
      <c r="B5" s="90" t="s">
        <v>6</v>
      </c>
      <c r="C5" s="90" t="s">
        <v>5</v>
      </c>
      <c r="D5" s="90" t="s">
        <v>4</v>
      </c>
    </row>
    <row r="6" spans="1:6" ht="15">
      <c r="A6" s="13" t="s">
        <v>118</v>
      </c>
      <c r="B6" s="14">
        <v>1229</v>
      </c>
      <c r="C6" s="14">
        <v>40</v>
      </c>
      <c r="D6" s="14">
        <v>1269</v>
      </c>
    </row>
    <row r="7" spans="1:6" ht="15">
      <c r="A7" s="11" t="s">
        <v>16</v>
      </c>
      <c r="B7" s="12">
        <v>1</v>
      </c>
      <c r="C7" s="12">
        <v>2</v>
      </c>
      <c r="D7" s="12">
        <v>3</v>
      </c>
    </row>
    <row r="8" spans="1:6" ht="15">
      <c r="A8" s="11" t="s">
        <v>23</v>
      </c>
      <c r="B8" s="12">
        <v>1</v>
      </c>
      <c r="C8" s="12">
        <v>0</v>
      </c>
      <c r="D8" s="12">
        <v>1</v>
      </c>
    </row>
    <row r="9" spans="1:6" ht="15">
      <c r="A9" s="11" t="s">
        <v>24</v>
      </c>
      <c r="B9" s="12">
        <v>3</v>
      </c>
      <c r="C9" s="12">
        <v>0</v>
      </c>
      <c r="D9" s="12">
        <v>3</v>
      </c>
    </row>
    <row r="10" spans="1:6" ht="15">
      <c r="A10" s="11" t="s">
        <v>27</v>
      </c>
      <c r="B10" s="12">
        <v>2</v>
      </c>
      <c r="C10" s="12">
        <v>9</v>
      </c>
      <c r="D10" s="12">
        <v>11</v>
      </c>
    </row>
    <row r="11" spans="1:6" ht="15">
      <c r="A11" s="11" t="s">
        <v>35</v>
      </c>
      <c r="B11" s="12">
        <v>0</v>
      </c>
      <c r="C11" s="12">
        <v>2</v>
      </c>
      <c r="D11" s="12">
        <v>2</v>
      </c>
    </row>
    <row r="12" spans="1:6" ht="15">
      <c r="A12" s="11" t="s">
        <v>51</v>
      </c>
      <c r="B12" s="12">
        <v>16</v>
      </c>
      <c r="C12" s="12">
        <v>7</v>
      </c>
      <c r="D12" s="12">
        <v>23</v>
      </c>
    </row>
    <row r="13" spans="1:6" ht="15">
      <c r="A13" s="11" t="s">
        <v>10</v>
      </c>
      <c r="B13" s="12">
        <v>1114</v>
      </c>
      <c r="C13" s="12">
        <v>1</v>
      </c>
      <c r="D13" s="12">
        <v>1115</v>
      </c>
    </row>
    <row r="14" spans="1:6" ht="15">
      <c r="A14" s="11" t="s">
        <v>101</v>
      </c>
      <c r="B14" s="12">
        <v>4</v>
      </c>
      <c r="C14" s="12">
        <v>2</v>
      </c>
      <c r="D14" s="12">
        <v>6</v>
      </c>
    </row>
    <row r="15" spans="1:6" ht="15">
      <c r="A15" s="11" t="s">
        <v>93</v>
      </c>
      <c r="B15" s="12">
        <v>11</v>
      </c>
      <c r="C15" s="12">
        <v>9</v>
      </c>
      <c r="D15" s="12">
        <v>20</v>
      </c>
    </row>
    <row r="16" spans="1:6" ht="15">
      <c r="A16" s="11" t="s">
        <v>283</v>
      </c>
      <c r="B16" s="12">
        <v>0</v>
      </c>
      <c r="C16" s="12">
        <v>1</v>
      </c>
      <c r="D16" s="12">
        <v>1</v>
      </c>
    </row>
    <row r="17" spans="1:4" ht="15">
      <c r="A17" s="11" t="s">
        <v>60</v>
      </c>
      <c r="B17" s="12">
        <v>2</v>
      </c>
      <c r="C17" s="12">
        <v>0</v>
      </c>
      <c r="D17" s="12">
        <v>2</v>
      </c>
    </row>
    <row r="18" spans="1:4" ht="15">
      <c r="A18" s="11" t="s">
        <v>64</v>
      </c>
      <c r="B18" s="12">
        <v>31</v>
      </c>
      <c r="C18" s="12">
        <v>7</v>
      </c>
      <c r="D18" s="12">
        <v>38</v>
      </c>
    </row>
    <row r="19" spans="1:4" ht="15">
      <c r="A19" s="11" t="s">
        <v>66</v>
      </c>
      <c r="B19" s="12">
        <v>43</v>
      </c>
      <c r="C19" s="12">
        <v>0</v>
      </c>
      <c r="D19" s="12">
        <v>43</v>
      </c>
    </row>
    <row r="20" spans="1:4" ht="15">
      <c r="A20" s="11" t="s">
        <v>68</v>
      </c>
      <c r="B20" s="12">
        <v>1</v>
      </c>
      <c r="C20" s="12">
        <v>0</v>
      </c>
      <c r="D20" s="12">
        <v>1</v>
      </c>
    </row>
    <row r="21" spans="1:4" ht="15">
      <c r="A21" s="13" t="s">
        <v>119</v>
      </c>
      <c r="B21" s="14">
        <v>6</v>
      </c>
      <c r="C21" s="14">
        <v>7</v>
      </c>
      <c r="D21" s="14">
        <v>13</v>
      </c>
    </row>
    <row r="22" spans="1:4" ht="15">
      <c r="A22" s="11" t="s">
        <v>32</v>
      </c>
      <c r="B22" s="12">
        <v>4</v>
      </c>
      <c r="C22" s="12">
        <v>3</v>
      </c>
      <c r="D22" s="12">
        <v>7</v>
      </c>
    </row>
    <row r="23" spans="1:4" ht="15">
      <c r="A23" s="11" t="s">
        <v>44</v>
      </c>
      <c r="B23" s="12">
        <v>1</v>
      </c>
      <c r="C23" s="12">
        <v>3</v>
      </c>
      <c r="D23" s="12">
        <v>4</v>
      </c>
    </row>
    <row r="24" spans="1:4" ht="15">
      <c r="A24" s="11" t="s">
        <v>72</v>
      </c>
      <c r="B24" s="12">
        <v>1</v>
      </c>
      <c r="C24" s="12">
        <v>1</v>
      </c>
      <c r="D24" s="12">
        <v>2</v>
      </c>
    </row>
    <row r="25" spans="1:4" ht="15">
      <c r="A25" s="13" t="s">
        <v>121</v>
      </c>
      <c r="B25" s="14">
        <v>324</v>
      </c>
      <c r="C25" s="14">
        <v>183</v>
      </c>
      <c r="D25" s="14">
        <v>507</v>
      </c>
    </row>
    <row r="26" spans="1:4" ht="15">
      <c r="A26" s="11" t="s">
        <v>14</v>
      </c>
      <c r="B26" s="12">
        <v>32</v>
      </c>
      <c r="C26" s="12">
        <v>6</v>
      </c>
      <c r="D26" s="12">
        <v>38</v>
      </c>
    </row>
    <row r="27" spans="1:4" ht="15">
      <c r="A27" s="11" t="s">
        <v>45</v>
      </c>
      <c r="B27" s="12">
        <v>1</v>
      </c>
      <c r="C27" s="12">
        <v>0</v>
      </c>
      <c r="D27" s="12">
        <v>1</v>
      </c>
    </row>
    <row r="28" spans="1:4" ht="15">
      <c r="A28" s="11" t="s">
        <v>47</v>
      </c>
      <c r="B28" s="12">
        <v>1</v>
      </c>
      <c r="C28" s="12">
        <v>2</v>
      </c>
      <c r="D28" s="12">
        <v>3</v>
      </c>
    </row>
    <row r="29" spans="1:4" ht="15">
      <c r="A29" s="11" t="s">
        <v>48</v>
      </c>
      <c r="B29" s="12">
        <v>1</v>
      </c>
      <c r="C29" s="12">
        <v>0</v>
      </c>
      <c r="D29" s="12">
        <v>1</v>
      </c>
    </row>
    <row r="30" spans="1:4" ht="15">
      <c r="A30" s="11" t="s">
        <v>49</v>
      </c>
      <c r="B30" s="12">
        <v>0</v>
      </c>
      <c r="C30" s="12">
        <v>2</v>
      </c>
      <c r="D30" s="12">
        <v>2</v>
      </c>
    </row>
    <row r="31" spans="1:4" ht="15">
      <c r="A31" s="11" t="s">
        <v>13</v>
      </c>
      <c r="B31" s="12">
        <v>2</v>
      </c>
      <c r="C31" s="12">
        <v>0</v>
      </c>
      <c r="D31" s="12">
        <v>2</v>
      </c>
    </row>
    <row r="32" spans="1:4" ht="15">
      <c r="A32" s="11" t="s">
        <v>91</v>
      </c>
      <c r="B32" s="12">
        <v>90</v>
      </c>
      <c r="C32" s="12">
        <v>33</v>
      </c>
      <c r="D32" s="12">
        <v>123</v>
      </c>
    </row>
    <row r="33" spans="1:4" ht="15">
      <c r="A33" s="11" t="s">
        <v>63</v>
      </c>
      <c r="B33" s="12">
        <v>139</v>
      </c>
      <c r="C33" s="12">
        <v>125</v>
      </c>
      <c r="D33" s="12">
        <v>264</v>
      </c>
    </row>
    <row r="34" spans="1:4" ht="15">
      <c r="A34" s="11" t="s">
        <v>65</v>
      </c>
      <c r="B34" s="12">
        <v>2</v>
      </c>
      <c r="C34" s="12">
        <v>0</v>
      </c>
      <c r="D34" s="12">
        <v>2</v>
      </c>
    </row>
    <row r="35" spans="1:4" ht="15">
      <c r="A35" s="11" t="s">
        <v>73</v>
      </c>
      <c r="B35" s="12">
        <v>56</v>
      </c>
      <c r="C35" s="12">
        <v>15</v>
      </c>
      <c r="D35" s="12">
        <v>71</v>
      </c>
    </row>
    <row r="36" spans="1:4" ht="15">
      <c r="A36" s="13" t="s">
        <v>122</v>
      </c>
      <c r="B36" s="14">
        <v>93</v>
      </c>
      <c r="C36" s="14">
        <v>144</v>
      </c>
      <c r="D36" s="14">
        <v>237</v>
      </c>
    </row>
    <row r="37" spans="1:4" ht="15">
      <c r="A37" s="11" t="s">
        <v>70</v>
      </c>
      <c r="B37" s="12">
        <v>93</v>
      </c>
      <c r="C37" s="12">
        <v>144</v>
      </c>
      <c r="D37" s="12">
        <v>237</v>
      </c>
    </row>
    <row r="38" spans="1:4" ht="15">
      <c r="A38" s="91" t="s">
        <v>4</v>
      </c>
      <c r="B38" s="92">
        <v>1652</v>
      </c>
      <c r="C38" s="92">
        <v>374</v>
      </c>
      <c r="D38" s="92">
        <v>2026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E5D9B6"/>
  </sheetPr>
  <dimension ref="A1:G38"/>
  <sheetViews>
    <sheetView workbookViewId="0">
      <selection sqref="A1:B1"/>
    </sheetView>
  </sheetViews>
  <sheetFormatPr baseColWidth="10" defaultRowHeight="12.75"/>
  <cols>
    <col min="1" max="1" width="24.42578125" customWidth="1"/>
  </cols>
  <sheetData>
    <row r="1" spans="1:7" ht="30" customHeight="1">
      <c r="A1" s="121" t="s">
        <v>159</v>
      </c>
      <c r="B1" s="121"/>
    </row>
    <row r="2" spans="1:7" ht="12" customHeight="1"/>
    <row r="3" spans="1:7" ht="13.5" customHeight="1">
      <c r="A3" s="30" t="s">
        <v>349</v>
      </c>
      <c r="B3" s="5"/>
      <c r="C3" s="5"/>
      <c r="D3" s="5"/>
      <c r="E3" s="5"/>
      <c r="F3" s="5"/>
    </row>
    <row r="5" spans="1:7" ht="15">
      <c r="A5" s="90" t="s">
        <v>75</v>
      </c>
      <c r="B5" s="90" t="s">
        <v>285</v>
      </c>
      <c r="C5" s="90" t="s">
        <v>286</v>
      </c>
      <c r="D5" s="90" t="s">
        <v>287</v>
      </c>
      <c r="E5" s="90" t="s">
        <v>288</v>
      </c>
      <c r="F5" s="90" t="s">
        <v>76</v>
      </c>
      <c r="G5" s="90" t="s">
        <v>4</v>
      </c>
    </row>
    <row r="6" spans="1:7" ht="15">
      <c r="A6" s="13" t="s">
        <v>118</v>
      </c>
      <c r="B6" s="14">
        <v>22</v>
      </c>
      <c r="C6" s="14">
        <v>35</v>
      </c>
      <c r="D6" s="14">
        <v>1075</v>
      </c>
      <c r="E6" s="14">
        <v>137</v>
      </c>
      <c r="F6" s="14">
        <v>0</v>
      </c>
      <c r="G6" s="14">
        <v>1269</v>
      </c>
    </row>
    <row r="7" spans="1:7" ht="15">
      <c r="A7" s="11" t="s">
        <v>16</v>
      </c>
      <c r="B7" s="12">
        <v>1</v>
      </c>
      <c r="C7" s="12">
        <v>0</v>
      </c>
      <c r="D7" s="12">
        <v>2</v>
      </c>
      <c r="E7" s="12">
        <v>0</v>
      </c>
      <c r="F7" s="12">
        <v>0</v>
      </c>
      <c r="G7" s="12">
        <v>3</v>
      </c>
    </row>
    <row r="8" spans="1:7" ht="15">
      <c r="A8" s="11" t="s">
        <v>23</v>
      </c>
      <c r="B8" s="12">
        <v>0</v>
      </c>
      <c r="C8" s="12">
        <v>0</v>
      </c>
      <c r="D8" s="12">
        <v>1</v>
      </c>
      <c r="E8" s="12">
        <v>0</v>
      </c>
      <c r="F8" s="12">
        <v>0</v>
      </c>
      <c r="G8" s="12">
        <v>1</v>
      </c>
    </row>
    <row r="9" spans="1:7" ht="15">
      <c r="A9" s="11" t="s">
        <v>24</v>
      </c>
      <c r="B9" s="12">
        <v>0</v>
      </c>
      <c r="C9" s="12">
        <v>0</v>
      </c>
      <c r="D9" s="12">
        <v>3</v>
      </c>
      <c r="E9" s="12">
        <v>0</v>
      </c>
      <c r="F9" s="12">
        <v>0</v>
      </c>
      <c r="G9" s="12">
        <v>3</v>
      </c>
    </row>
    <row r="10" spans="1:7" ht="15">
      <c r="A10" s="11" t="s">
        <v>27</v>
      </c>
      <c r="B10" s="12">
        <v>2</v>
      </c>
      <c r="C10" s="12">
        <v>3</v>
      </c>
      <c r="D10" s="12">
        <v>5</v>
      </c>
      <c r="E10" s="12">
        <v>1</v>
      </c>
      <c r="F10" s="12">
        <v>0</v>
      </c>
      <c r="G10" s="12">
        <v>11</v>
      </c>
    </row>
    <row r="11" spans="1:7" ht="15">
      <c r="A11" s="11" t="s">
        <v>35</v>
      </c>
      <c r="B11" s="12">
        <v>2</v>
      </c>
      <c r="C11" s="12">
        <v>0</v>
      </c>
      <c r="D11" s="12">
        <v>0</v>
      </c>
      <c r="E11" s="12">
        <v>0</v>
      </c>
      <c r="F11" s="12">
        <v>0</v>
      </c>
      <c r="G11" s="12">
        <v>2</v>
      </c>
    </row>
    <row r="12" spans="1:7" ht="15">
      <c r="A12" s="11" t="s">
        <v>51</v>
      </c>
      <c r="B12" s="12">
        <v>5</v>
      </c>
      <c r="C12" s="12">
        <v>1</v>
      </c>
      <c r="D12" s="12">
        <v>10</v>
      </c>
      <c r="E12" s="12">
        <v>7</v>
      </c>
      <c r="F12" s="12">
        <v>0</v>
      </c>
      <c r="G12" s="12">
        <v>23</v>
      </c>
    </row>
    <row r="13" spans="1:7" ht="15">
      <c r="A13" s="11" t="s">
        <v>10</v>
      </c>
      <c r="B13" s="12">
        <v>1</v>
      </c>
      <c r="C13" s="12">
        <v>28</v>
      </c>
      <c r="D13" s="12">
        <v>968</v>
      </c>
      <c r="E13" s="12">
        <v>118</v>
      </c>
      <c r="F13" s="12">
        <v>0</v>
      </c>
      <c r="G13" s="12">
        <v>1115</v>
      </c>
    </row>
    <row r="14" spans="1:7" ht="15">
      <c r="A14" s="11" t="s">
        <v>101</v>
      </c>
      <c r="B14" s="12">
        <v>2</v>
      </c>
      <c r="C14" s="12">
        <v>0</v>
      </c>
      <c r="D14" s="12">
        <v>3</v>
      </c>
      <c r="E14" s="12">
        <v>1</v>
      </c>
      <c r="F14" s="12">
        <v>0</v>
      </c>
      <c r="G14" s="12">
        <v>6</v>
      </c>
    </row>
    <row r="15" spans="1:7" ht="15">
      <c r="A15" s="11" t="s">
        <v>93</v>
      </c>
      <c r="B15" s="12">
        <v>7</v>
      </c>
      <c r="C15" s="12">
        <v>0</v>
      </c>
      <c r="D15" s="12">
        <v>11</v>
      </c>
      <c r="E15" s="12">
        <v>2</v>
      </c>
      <c r="F15" s="12">
        <v>0</v>
      </c>
      <c r="G15" s="12">
        <v>20</v>
      </c>
    </row>
    <row r="16" spans="1:7" ht="15">
      <c r="A16" s="11" t="s">
        <v>283</v>
      </c>
      <c r="B16" s="12">
        <v>0</v>
      </c>
      <c r="C16" s="12">
        <v>0</v>
      </c>
      <c r="D16" s="12">
        <v>1</v>
      </c>
      <c r="E16" s="12">
        <v>0</v>
      </c>
      <c r="F16" s="12">
        <v>0</v>
      </c>
      <c r="G16" s="12">
        <v>1</v>
      </c>
    </row>
    <row r="17" spans="1:7" ht="15">
      <c r="A17" s="11" t="s">
        <v>60</v>
      </c>
      <c r="B17" s="12">
        <v>0</v>
      </c>
      <c r="C17" s="12">
        <v>0</v>
      </c>
      <c r="D17" s="12">
        <v>2</v>
      </c>
      <c r="E17" s="12">
        <v>0</v>
      </c>
      <c r="F17" s="12">
        <v>0</v>
      </c>
      <c r="G17" s="12">
        <v>2</v>
      </c>
    </row>
    <row r="18" spans="1:7" ht="15">
      <c r="A18" s="11" t="s">
        <v>64</v>
      </c>
      <c r="B18" s="12">
        <v>2</v>
      </c>
      <c r="C18" s="12">
        <v>3</v>
      </c>
      <c r="D18" s="12">
        <v>29</v>
      </c>
      <c r="E18" s="12">
        <v>4</v>
      </c>
      <c r="F18" s="12">
        <v>0</v>
      </c>
      <c r="G18" s="12">
        <v>38</v>
      </c>
    </row>
    <row r="19" spans="1:7" ht="15">
      <c r="A19" s="11" t="s">
        <v>66</v>
      </c>
      <c r="B19" s="12">
        <v>0</v>
      </c>
      <c r="C19" s="12">
        <v>0</v>
      </c>
      <c r="D19" s="12">
        <v>40</v>
      </c>
      <c r="E19" s="12">
        <v>3</v>
      </c>
      <c r="F19" s="12">
        <v>0</v>
      </c>
      <c r="G19" s="12">
        <v>43</v>
      </c>
    </row>
    <row r="20" spans="1:7" ht="15">
      <c r="A20" s="11" t="s">
        <v>68</v>
      </c>
      <c r="B20" s="12">
        <v>0</v>
      </c>
      <c r="C20" s="12">
        <v>0</v>
      </c>
      <c r="D20" s="12">
        <v>0</v>
      </c>
      <c r="E20" s="12">
        <v>1</v>
      </c>
      <c r="F20" s="12">
        <v>0</v>
      </c>
      <c r="G20" s="12">
        <v>1</v>
      </c>
    </row>
    <row r="21" spans="1:7" ht="15">
      <c r="A21" s="13" t="s">
        <v>119</v>
      </c>
      <c r="B21" s="14">
        <v>1</v>
      </c>
      <c r="C21" s="14">
        <v>1</v>
      </c>
      <c r="D21" s="14">
        <v>5</v>
      </c>
      <c r="E21" s="14">
        <v>6</v>
      </c>
      <c r="F21" s="14">
        <v>0</v>
      </c>
      <c r="G21" s="14">
        <v>13</v>
      </c>
    </row>
    <row r="22" spans="1:7" ht="15">
      <c r="A22" s="11" t="s">
        <v>32</v>
      </c>
      <c r="B22" s="12">
        <v>1</v>
      </c>
      <c r="C22" s="12">
        <v>0</v>
      </c>
      <c r="D22" s="12">
        <v>2</v>
      </c>
      <c r="E22" s="12">
        <v>4</v>
      </c>
      <c r="F22" s="12">
        <v>0</v>
      </c>
      <c r="G22" s="12">
        <v>7</v>
      </c>
    </row>
    <row r="23" spans="1:7" ht="15">
      <c r="A23" s="11" t="s">
        <v>44</v>
      </c>
      <c r="B23" s="12">
        <v>0</v>
      </c>
      <c r="C23" s="12">
        <v>1</v>
      </c>
      <c r="D23" s="12">
        <v>1</v>
      </c>
      <c r="E23" s="12">
        <v>2</v>
      </c>
      <c r="F23" s="12">
        <v>0</v>
      </c>
      <c r="G23" s="12">
        <v>4</v>
      </c>
    </row>
    <row r="24" spans="1:7" ht="15">
      <c r="A24" s="11" t="s">
        <v>72</v>
      </c>
      <c r="B24" s="12">
        <v>0</v>
      </c>
      <c r="C24" s="12">
        <v>0</v>
      </c>
      <c r="D24" s="12">
        <v>2</v>
      </c>
      <c r="E24" s="12">
        <v>0</v>
      </c>
      <c r="F24" s="12">
        <v>0</v>
      </c>
      <c r="G24" s="12">
        <v>2</v>
      </c>
    </row>
    <row r="25" spans="1:7" ht="15">
      <c r="A25" s="13" t="s">
        <v>121</v>
      </c>
      <c r="B25" s="14">
        <v>155</v>
      </c>
      <c r="C25" s="14">
        <v>31</v>
      </c>
      <c r="D25" s="14">
        <v>227</v>
      </c>
      <c r="E25" s="14">
        <v>90</v>
      </c>
      <c r="F25" s="14">
        <v>4</v>
      </c>
      <c r="G25" s="14">
        <v>507</v>
      </c>
    </row>
    <row r="26" spans="1:7" ht="15">
      <c r="A26" s="11" t="s">
        <v>14</v>
      </c>
      <c r="B26" s="12">
        <v>1</v>
      </c>
      <c r="C26" s="12">
        <v>7</v>
      </c>
      <c r="D26" s="12">
        <v>26</v>
      </c>
      <c r="E26" s="12">
        <v>4</v>
      </c>
      <c r="F26" s="12">
        <v>0</v>
      </c>
      <c r="G26" s="12">
        <v>38</v>
      </c>
    </row>
    <row r="27" spans="1:7" ht="15">
      <c r="A27" s="11" t="s">
        <v>45</v>
      </c>
      <c r="B27" s="12">
        <v>1</v>
      </c>
      <c r="C27" s="12">
        <v>0</v>
      </c>
      <c r="D27" s="12">
        <v>0</v>
      </c>
      <c r="E27" s="12">
        <v>0</v>
      </c>
      <c r="F27" s="12">
        <v>0</v>
      </c>
      <c r="G27" s="12">
        <v>1</v>
      </c>
    </row>
    <row r="28" spans="1:7" ht="15">
      <c r="A28" s="11" t="s">
        <v>47</v>
      </c>
      <c r="B28" s="12">
        <v>3</v>
      </c>
      <c r="C28" s="12">
        <v>0</v>
      </c>
      <c r="D28" s="12">
        <v>0</v>
      </c>
      <c r="E28" s="12">
        <v>0</v>
      </c>
      <c r="F28" s="12">
        <v>0</v>
      </c>
      <c r="G28" s="12">
        <v>3</v>
      </c>
    </row>
    <row r="29" spans="1:7" ht="15">
      <c r="A29" s="11" t="s">
        <v>48</v>
      </c>
      <c r="B29" s="12">
        <v>0</v>
      </c>
      <c r="C29" s="12">
        <v>0</v>
      </c>
      <c r="D29" s="12">
        <v>1</v>
      </c>
      <c r="E29" s="12">
        <v>0</v>
      </c>
      <c r="F29" s="12">
        <v>0</v>
      </c>
      <c r="G29" s="12">
        <v>1</v>
      </c>
    </row>
    <row r="30" spans="1:7" ht="15">
      <c r="A30" s="11" t="s">
        <v>49</v>
      </c>
      <c r="B30" s="12">
        <v>0</v>
      </c>
      <c r="C30" s="12">
        <v>0</v>
      </c>
      <c r="D30" s="12">
        <v>2</v>
      </c>
      <c r="E30" s="12">
        <v>0</v>
      </c>
      <c r="F30" s="12">
        <v>0</v>
      </c>
      <c r="G30" s="12">
        <v>2</v>
      </c>
    </row>
    <row r="31" spans="1:7" ht="15">
      <c r="A31" s="11" t="s">
        <v>13</v>
      </c>
      <c r="B31" s="12">
        <v>1</v>
      </c>
      <c r="C31" s="12">
        <v>0</v>
      </c>
      <c r="D31" s="12">
        <v>1</v>
      </c>
      <c r="E31" s="12">
        <v>0</v>
      </c>
      <c r="F31" s="12">
        <v>0</v>
      </c>
      <c r="G31" s="12">
        <v>2</v>
      </c>
    </row>
    <row r="32" spans="1:7" ht="15">
      <c r="A32" s="11" t="s">
        <v>91</v>
      </c>
      <c r="B32" s="12">
        <v>21</v>
      </c>
      <c r="C32" s="12">
        <v>2</v>
      </c>
      <c r="D32" s="12">
        <v>70</v>
      </c>
      <c r="E32" s="12">
        <v>29</v>
      </c>
      <c r="F32" s="12">
        <v>1</v>
      </c>
      <c r="G32" s="12">
        <v>123</v>
      </c>
    </row>
    <row r="33" spans="1:7" ht="15">
      <c r="A33" s="11" t="s">
        <v>63</v>
      </c>
      <c r="B33" s="12">
        <v>122</v>
      </c>
      <c r="C33" s="12">
        <v>19</v>
      </c>
      <c r="D33" s="12">
        <v>78</v>
      </c>
      <c r="E33" s="12">
        <v>42</v>
      </c>
      <c r="F33" s="12">
        <v>3</v>
      </c>
      <c r="G33" s="12">
        <v>264</v>
      </c>
    </row>
    <row r="34" spans="1:7" ht="15">
      <c r="A34" s="11" t="s">
        <v>65</v>
      </c>
      <c r="B34" s="12">
        <v>2</v>
      </c>
      <c r="C34" s="12">
        <v>0</v>
      </c>
      <c r="D34" s="12">
        <v>0</v>
      </c>
      <c r="E34" s="12">
        <v>0</v>
      </c>
      <c r="F34" s="12">
        <v>0</v>
      </c>
      <c r="G34" s="12">
        <v>2</v>
      </c>
    </row>
    <row r="35" spans="1:7" ht="15">
      <c r="A35" s="11" t="s">
        <v>73</v>
      </c>
      <c r="B35" s="12">
        <v>4</v>
      </c>
      <c r="C35" s="12">
        <v>3</v>
      </c>
      <c r="D35" s="12">
        <v>49</v>
      </c>
      <c r="E35" s="12">
        <v>15</v>
      </c>
      <c r="F35" s="12">
        <v>0</v>
      </c>
      <c r="G35" s="12">
        <v>71</v>
      </c>
    </row>
    <row r="36" spans="1:7" ht="15">
      <c r="A36" s="13" t="s">
        <v>122</v>
      </c>
      <c r="B36" s="14">
        <v>57</v>
      </c>
      <c r="C36" s="14">
        <v>9</v>
      </c>
      <c r="D36" s="14">
        <v>66</v>
      </c>
      <c r="E36" s="14">
        <v>99</v>
      </c>
      <c r="F36" s="14">
        <v>6</v>
      </c>
      <c r="G36" s="14">
        <v>237</v>
      </c>
    </row>
    <row r="37" spans="1:7" ht="15">
      <c r="A37" s="11" t="s">
        <v>70</v>
      </c>
      <c r="B37" s="12">
        <v>57</v>
      </c>
      <c r="C37" s="12">
        <v>9</v>
      </c>
      <c r="D37" s="12">
        <v>66</v>
      </c>
      <c r="E37" s="12">
        <v>99</v>
      </c>
      <c r="F37" s="12">
        <v>6</v>
      </c>
      <c r="G37" s="12">
        <v>237</v>
      </c>
    </row>
    <row r="38" spans="1:7" ht="15">
      <c r="A38" s="91" t="s">
        <v>4</v>
      </c>
      <c r="B38" s="92">
        <v>235</v>
      </c>
      <c r="C38" s="92">
        <v>76</v>
      </c>
      <c r="D38" s="92">
        <v>1373</v>
      </c>
      <c r="E38" s="92">
        <v>332</v>
      </c>
      <c r="F38" s="92">
        <v>10</v>
      </c>
      <c r="G38" s="92">
        <v>2026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98440"/>
  </sheetPr>
  <dimension ref="A1:O51"/>
  <sheetViews>
    <sheetView topLeftCell="A25" workbookViewId="0">
      <selection activeCell="I6" sqref="I6"/>
    </sheetView>
  </sheetViews>
  <sheetFormatPr baseColWidth="10" defaultColWidth="10.85546875" defaultRowHeight="12.75"/>
  <cols>
    <col min="1" max="1" width="25.85546875" style="31" customWidth="1"/>
    <col min="2" max="2" width="22.42578125" style="31" customWidth="1"/>
    <col min="3" max="16384" width="10.85546875" style="31"/>
  </cols>
  <sheetData>
    <row r="1" spans="1:15" ht="47.1" customHeight="1">
      <c r="B1" s="121" t="s">
        <v>159</v>
      </c>
    </row>
    <row r="4" spans="1:15" ht="15">
      <c r="A4" s="80" t="s">
        <v>143</v>
      </c>
      <c r="B4" s="79"/>
      <c r="C4" s="79"/>
      <c r="D4" s="79"/>
      <c r="E4" s="79"/>
    </row>
    <row r="5" spans="1:15" ht="15">
      <c r="A5" s="80" t="s">
        <v>144</v>
      </c>
      <c r="B5" s="81"/>
      <c r="C5" s="81"/>
      <c r="D5" s="81"/>
      <c r="E5" s="81"/>
      <c r="F5" s="80"/>
      <c r="G5" s="82"/>
      <c r="H5" s="82"/>
      <c r="I5" s="82"/>
      <c r="M5" s="79"/>
      <c r="N5" s="79"/>
      <c r="O5" s="79"/>
    </row>
    <row r="6" spans="1:15" ht="15">
      <c r="A6" s="80" t="s">
        <v>343</v>
      </c>
      <c r="B6" s="81"/>
      <c r="C6" s="81"/>
      <c r="D6" s="81"/>
      <c r="E6" s="81"/>
      <c r="F6" s="81"/>
      <c r="G6" s="83"/>
      <c r="H6" s="83"/>
      <c r="I6" s="83"/>
      <c r="J6" s="79"/>
      <c r="K6" s="79"/>
      <c r="L6" s="79"/>
      <c r="M6" s="79"/>
      <c r="N6" s="79"/>
      <c r="O6" s="79"/>
    </row>
    <row r="7" spans="1:15" ht="15">
      <c r="A7" s="80" t="s">
        <v>145</v>
      </c>
      <c r="B7" s="81"/>
      <c r="C7" s="81"/>
      <c r="D7" s="81"/>
      <c r="E7" s="81"/>
      <c r="F7" s="83"/>
      <c r="G7" s="83"/>
      <c r="H7" s="83"/>
      <c r="I7" s="83"/>
      <c r="J7" s="79"/>
      <c r="K7" s="79"/>
      <c r="L7" s="79"/>
      <c r="M7" s="79"/>
      <c r="N7" s="79"/>
      <c r="O7" s="79"/>
    </row>
    <row r="8" spans="1:15" ht="15">
      <c r="A8" s="84" t="s">
        <v>146</v>
      </c>
      <c r="B8" s="81"/>
      <c r="C8" s="81"/>
      <c r="D8" s="81"/>
      <c r="E8" s="81"/>
      <c r="F8" s="81"/>
      <c r="G8" s="83"/>
      <c r="H8" s="83"/>
      <c r="I8" s="83"/>
      <c r="J8" s="79"/>
      <c r="K8" s="79"/>
      <c r="L8" s="79"/>
      <c r="M8" s="79"/>
      <c r="N8" s="79"/>
      <c r="O8" s="79"/>
    </row>
    <row r="9" spans="1:15" ht="15">
      <c r="A9" s="80" t="s">
        <v>147</v>
      </c>
      <c r="B9" s="83"/>
      <c r="C9" s="83"/>
      <c r="D9" s="83"/>
      <c r="E9" s="83"/>
      <c r="F9" s="83"/>
      <c r="G9" s="83"/>
      <c r="H9" s="83"/>
      <c r="I9" s="83"/>
      <c r="J9" s="79"/>
      <c r="K9" s="79"/>
      <c r="L9" s="79"/>
      <c r="M9" s="79"/>
      <c r="N9" s="79"/>
      <c r="O9" s="79"/>
    </row>
    <row r="10" spans="1:15" ht="15">
      <c r="A10" s="85" t="s">
        <v>148</v>
      </c>
      <c r="B10" s="81"/>
      <c r="C10" s="81"/>
      <c r="D10" s="81"/>
      <c r="E10" s="81"/>
      <c r="F10" s="81"/>
      <c r="G10" s="81"/>
      <c r="H10" s="81"/>
      <c r="I10" s="81"/>
      <c r="J10" s="79"/>
      <c r="K10" s="79"/>
      <c r="L10" s="79"/>
      <c r="M10" s="79"/>
      <c r="N10" s="79"/>
      <c r="O10" s="79"/>
    </row>
    <row r="11" spans="1:15" ht="15">
      <c r="A11" s="85" t="s">
        <v>149</v>
      </c>
      <c r="B11" s="81"/>
      <c r="C11" s="81"/>
      <c r="D11" s="81"/>
      <c r="E11" s="81"/>
      <c r="F11" s="81"/>
      <c r="G11" s="81"/>
      <c r="H11" s="81"/>
      <c r="I11" s="83"/>
      <c r="J11" s="79"/>
      <c r="K11" s="79"/>
      <c r="L11" s="79"/>
      <c r="M11" s="79"/>
      <c r="N11" s="79"/>
      <c r="O11" s="79"/>
    </row>
    <row r="12" spans="1:15" ht="15">
      <c r="A12" s="85" t="s">
        <v>198</v>
      </c>
      <c r="B12" s="81"/>
      <c r="C12" s="81"/>
      <c r="D12" s="81"/>
      <c r="E12" s="81"/>
      <c r="F12" s="81"/>
      <c r="G12" s="81"/>
      <c r="H12" s="81"/>
      <c r="I12" s="83"/>
      <c r="J12" s="79"/>
      <c r="K12" s="79"/>
      <c r="L12" s="79"/>
      <c r="M12" s="79"/>
      <c r="N12" s="79"/>
      <c r="O12" s="79"/>
    </row>
    <row r="13" spans="1:15" ht="15">
      <c r="A13" s="85" t="s">
        <v>197</v>
      </c>
      <c r="B13" s="81"/>
      <c r="C13" s="81"/>
      <c r="D13" s="81"/>
      <c r="E13" s="81"/>
      <c r="F13" s="81"/>
      <c r="G13" s="83"/>
      <c r="H13" s="83"/>
      <c r="I13" s="83"/>
      <c r="J13" s="79"/>
      <c r="K13" s="79"/>
      <c r="L13" s="79"/>
      <c r="M13" s="79"/>
      <c r="N13" s="79"/>
      <c r="O13" s="79"/>
    </row>
    <row r="14" spans="1:15" ht="15">
      <c r="A14" s="85" t="s">
        <v>196</v>
      </c>
      <c r="B14" s="81"/>
      <c r="C14" s="81"/>
      <c r="D14" s="81"/>
      <c r="E14" s="81"/>
      <c r="F14" s="81"/>
      <c r="G14" s="83"/>
      <c r="H14" s="83"/>
      <c r="I14" s="83"/>
      <c r="J14" s="79"/>
      <c r="K14" s="79"/>
      <c r="L14" s="79"/>
      <c r="M14" s="79"/>
      <c r="N14" s="79"/>
      <c r="O14" s="79"/>
    </row>
    <row r="15" spans="1:15" ht="15">
      <c r="A15" s="85" t="s">
        <v>195</v>
      </c>
      <c r="B15" s="81"/>
      <c r="C15" s="81"/>
      <c r="D15" s="81"/>
      <c r="E15" s="81"/>
      <c r="F15" s="81"/>
      <c r="G15" s="81"/>
      <c r="H15" s="83"/>
      <c r="I15" s="83"/>
      <c r="J15" s="79"/>
      <c r="K15" s="79"/>
      <c r="L15" s="79"/>
      <c r="M15" s="79"/>
      <c r="N15" s="79"/>
      <c r="O15" s="79"/>
    </row>
    <row r="16" spans="1:15" ht="15">
      <c r="A16" s="85" t="s">
        <v>194</v>
      </c>
      <c r="B16" s="81"/>
      <c r="C16" s="81"/>
      <c r="D16" s="81"/>
      <c r="E16" s="81"/>
      <c r="F16" s="81"/>
      <c r="G16" s="81"/>
      <c r="H16" s="83"/>
      <c r="I16" s="83"/>
      <c r="J16" s="79"/>
      <c r="K16" s="79"/>
      <c r="L16" s="79"/>
      <c r="M16" s="79"/>
      <c r="N16" s="79"/>
      <c r="O16" s="79"/>
    </row>
    <row r="17" spans="1:15" ht="15">
      <c r="A17" s="85" t="s">
        <v>346</v>
      </c>
      <c r="B17" s="81"/>
      <c r="C17" s="81"/>
      <c r="D17" s="81"/>
      <c r="E17" s="81"/>
      <c r="F17" s="81"/>
      <c r="G17" s="81"/>
      <c r="H17" s="81"/>
      <c r="I17" s="83"/>
      <c r="J17" s="79"/>
      <c r="K17" s="79"/>
      <c r="L17" s="79"/>
      <c r="M17" s="79"/>
      <c r="N17" s="79"/>
      <c r="O17" s="79"/>
    </row>
    <row r="18" spans="1:15" ht="15">
      <c r="A18" s="85" t="s">
        <v>347</v>
      </c>
      <c r="B18" s="81"/>
      <c r="C18" s="81"/>
      <c r="D18" s="81"/>
      <c r="E18" s="81"/>
      <c r="F18" s="81"/>
      <c r="G18" s="81"/>
      <c r="H18" s="81"/>
      <c r="I18" s="81"/>
      <c r="J18" s="79"/>
      <c r="K18" s="79"/>
      <c r="L18" s="79"/>
      <c r="M18" s="79"/>
      <c r="N18" s="79"/>
      <c r="O18" s="79"/>
    </row>
    <row r="19" spans="1:15" ht="15">
      <c r="A19" s="85" t="s">
        <v>348</v>
      </c>
      <c r="B19" s="81"/>
      <c r="C19" s="81"/>
      <c r="D19" s="81"/>
      <c r="E19" s="81"/>
      <c r="F19" s="81"/>
      <c r="G19" s="81"/>
      <c r="H19" s="81"/>
      <c r="I19" s="81"/>
      <c r="J19" s="79"/>
      <c r="K19" s="79"/>
      <c r="L19" s="79"/>
      <c r="M19" s="79"/>
      <c r="N19" s="79"/>
      <c r="O19" s="79"/>
    </row>
    <row r="20" spans="1:15" ht="15">
      <c r="A20" s="85" t="s">
        <v>349</v>
      </c>
      <c r="B20" s="81"/>
      <c r="C20" s="81"/>
      <c r="D20" s="81"/>
      <c r="E20" s="81"/>
      <c r="F20" s="81"/>
      <c r="G20" s="81"/>
      <c r="H20" s="83"/>
      <c r="I20" s="83"/>
      <c r="J20" s="79"/>
      <c r="K20" s="79"/>
      <c r="L20" s="79"/>
      <c r="M20" s="79"/>
      <c r="N20" s="79"/>
      <c r="O20" s="79"/>
    </row>
    <row r="21" spans="1:15" ht="15">
      <c r="A21" s="85" t="s">
        <v>350</v>
      </c>
      <c r="B21" s="81"/>
      <c r="C21" s="81"/>
      <c r="D21" s="81"/>
      <c r="E21" s="81"/>
      <c r="F21" s="81"/>
      <c r="G21" s="81"/>
      <c r="H21" s="83"/>
      <c r="I21" s="83"/>
      <c r="J21" s="79"/>
      <c r="K21" s="79"/>
      <c r="L21" s="79"/>
      <c r="M21" s="79"/>
      <c r="N21" s="79"/>
      <c r="O21" s="79"/>
    </row>
    <row r="22" spans="1:15" ht="15">
      <c r="A22" s="85" t="s">
        <v>351</v>
      </c>
      <c r="B22" s="81"/>
      <c r="C22" s="81"/>
      <c r="D22" s="81"/>
      <c r="E22" s="81"/>
      <c r="F22" s="81"/>
      <c r="G22" s="81"/>
      <c r="H22" s="81"/>
      <c r="I22" s="81"/>
      <c r="J22" s="79"/>
      <c r="K22" s="79"/>
      <c r="L22" s="79"/>
      <c r="M22" s="79"/>
      <c r="N22" s="79"/>
      <c r="O22" s="79"/>
    </row>
    <row r="23" spans="1:15" ht="15">
      <c r="A23" s="85" t="s">
        <v>352</v>
      </c>
      <c r="B23" s="81"/>
      <c r="C23" s="81"/>
      <c r="D23" s="81"/>
      <c r="E23" s="81"/>
      <c r="F23" s="81"/>
      <c r="G23" s="81"/>
      <c r="H23" s="81"/>
      <c r="I23" s="81"/>
      <c r="J23" s="79"/>
      <c r="K23" s="79"/>
      <c r="L23" s="79"/>
      <c r="M23" s="79"/>
      <c r="N23" s="79"/>
      <c r="O23" s="79"/>
    </row>
    <row r="24" spans="1:15" ht="15">
      <c r="A24" s="85" t="s">
        <v>353</v>
      </c>
      <c r="B24" s="81"/>
      <c r="C24" s="81"/>
      <c r="D24" s="81"/>
      <c r="E24" s="81"/>
      <c r="F24" s="81"/>
      <c r="G24" s="83"/>
      <c r="H24" s="83"/>
      <c r="I24" s="83"/>
      <c r="J24" s="79"/>
      <c r="K24" s="79"/>
      <c r="L24" s="79"/>
      <c r="M24" s="79"/>
      <c r="N24" s="79"/>
      <c r="O24" s="79"/>
    </row>
    <row r="25" spans="1:15" ht="15">
      <c r="A25" s="85" t="s">
        <v>292</v>
      </c>
      <c r="B25" s="81"/>
      <c r="C25" s="81"/>
      <c r="D25" s="81"/>
      <c r="E25" s="81"/>
      <c r="F25" s="81"/>
      <c r="G25" s="83"/>
      <c r="H25" s="83"/>
      <c r="I25" s="83"/>
      <c r="J25" s="79"/>
      <c r="K25" s="79"/>
      <c r="L25" s="79"/>
      <c r="M25" s="79"/>
      <c r="N25" s="79"/>
      <c r="O25" s="79"/>
    </row>
    <row r="26" spans="1:15" ht="15">
      <c r="A26" s="85" t="s">
        <v>296</v>
      </c>
      <c r="B26" s="81"/>
      <c r="C26" s="81"/>
      <c r="D26" s="81"/>
      <c r="E26" s="81"/>
      <c r="F26" s="81"/>
      <c r="G26" s="83"/>
      <c r="H26" s="83"/>
      <c r="I26" s="83"/>
      <c r="J26" s="79"/>
      <c r="K26" s="79"/>
      <c r="L26" s="79"/>
      <c r="M26" s="79"/>
      <c r="N26" s="79"/>
      <c r="O26" s="79"/>
    </row>
    <row r="27" spans="1:15" ht="15">
      <c r="A27" s="85" t="s">
        <v>354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79"/>
      <c r="M27" s="79"/>
      <c r="N27" s="79"/>
      <c r="O27" s="79"/>
    </row>
    <row r="28" spans="1:15" ht="15">
      <c r="A28" s="85" t="s">
        <v>355</v>
      </c>
      <c r="B28" s="81"/>
      <c r="C28" s="81"/>
      <c r="D28" s="81"/>
      <c r="E28" s="81"/>
      <c r="F28" s="81"/>
      <c r="G28" s="81"/>
      <c r="H28" s="81"/>
      <c r="I28" s="81"/>
      <c r="J28" s="81"/>
      <c r="K28" s="79"/>
      <c r="L28" s="79"/>
      <c r="M28" s="79"/>
      <c r="N28" s="79"/>
      <c r="O28" s="79"/>
    </row>
    <row r="29" spans="1:15" ht="15">
      <c r="A29" s="85" t="s">
        <v>193</v>
      </c>
      <c r="B29" s="81"/>
      <c r="C29" s="81"/>
      <c r="D29" s="81"/>
      <c r="E29" s="81"/>
      <c r="F29" s="81"/>
      <c r="G29" s="81"/>
      <c r="H29" s="81"/>
      <c r="I29" s="81"/>
      <c r="J29" s="81"/>
      <c r="K29" s="79"/>
      <c r="L29" s="79"/>
      <c r="M29" s="79"/>
      <c r="N29" s="81"/>
      <c r="O29" s="79"/>
    </row>
    <row r="30" spans="1:15" ht="15">
      <c r="A30" s="85" t="s">
        <v>192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79"/>
      <c r="N30" s="81"/>
      <c r="O30" s="79"/>
    </row>
    <row r="31" spans="1:15" ht="15">
      <c r="A31" s="85" t="s">
        <v>191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79"/>
      <c r="N31" s="81"/>
      <c r="O31" s="81"/>
    </row>
    <row r="32" spans="1:15" ht="15">
      <c r="A32" s="85" t="s">
        <v>190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79"/>
    </row>
    <row r="33" spans="1:15" ht="15">
      <c r="A33" s="85" t="s">
        <v>189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79"/>
      <c r="M33" s="79"/>
      <c r="N33" s="79"/>
      <c r="O33" s="79"/>
    </row>
    <row r="34" spans="1:15" ht="15">
      <c r="A34" s="85" t="s">
        <v>188</v>
      </c>
      <c r="B34" s="81"/>
      <c r="C34" s="81"/>
      <c r="D34" s="81"/>
      <c r="E34" s="81"/>
      <c r="F34" s="81"/>
      <c r="G34" s="81"/>
      <c r="H34" s="81"/>
      <c r="I34" s="81"/>
      <c r="J34" s="81"/>
      <c r="K34" s="79"/>
      <c r="L34" s="79"/>
      <c r="M34" s="79"/>
      <c r="N34" s="79"/>
      <c r="O34" s="79"/>
    </row>
    <row r="35" spans="1:15" ht="15">
      <c r="A35" s="85" t="s">
        <v>187</v>
      </c>
      <c r="B35" s="81"/>
      <c r="C35" s="81"/>
      <c r="D35" s="81"/>
      <c r="E35" s="81"/>
      <c r="F35" s="81"/>
      <c r="G35" s="81"/>
      <c r="H35" s="81"/>
      <c r="I35" s="81"/>
      <c r="J35" s="81"/>
      <c r="K35" s="79"/>
      <c r="L35" s="79"/>
      <c r="M35" s="79"/>
      <c r="N35" s="79"/>
      <c r="O35" s="79"/>
    </row>
    <row r="36" spans="1:15" ht="15">
      <c r="A36" s="85" t="s">
        <v>186</v>
      </c>
      <c r="B36" s="81"/>
      <c r="C36" s="81"/>
      <c r="D36" s="81"/>
      <c r="E36" s="81"/>
      <c r="F36" s="81"/>
      <c r="G36" s="81"/>
      <c r="H36" s="81"/>
      <c r="I36" s="81"/>
      <c r="J36" s="81"/>
      <c r="K36" s="79"/>
      <c r="L36" s="79"/>
      <c r="M36" s="79"/>
      <c r="N36" s="79"/>
      <c r="O36" s="79"/>
    </row>
    <row r="37" spans="1:15" ht="15">
      <c r="A37" s="85" t="s">
        <v>185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79"/>
      <c r="M37" s="79"/>
      <c r="N37" s="79"/>
      <c r="O37" s="79"/>
    </row>
    <row r="38" spans="1:15" ht="15">
      <c r="A38" s="85" t="s">
        <v>184</v>
      </c>
      <c r="B38" s="81"/>
      <c r="C38" s="81"/>
      <c r="D38" s="81"/>
      <c r="E38" s="81"/>
      <c r="F38" s="81"/>
      <c r="G38" s="81"/>
      <c r="H38" s="81"/>
      <c r="I38" s="81"/>
      <c r="J38" s="81"/>
      <c r="K38" s="79"/>
      <c r="L38" s="79"/>
      <c r="M38" s="79"/>
      <c r="N38" s="79"/>
      <c r="O38" s="79"/>
    </row>
    <row r="39" spans="1:15" ht="15">
      <c r="A39" s="85" t="s">
        <v>183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79"/>
      <c r="M39" s="79"/>
      <c r="N39" s="79"/>
      <c r="O39" s="79"/>
    </row>
    <row r="40" spans="1:15" ht="15">
      <c r="A40" s="85" t="s">
        <v>182</v>
      </c>
      <c r="B40" s="81"/>
      <c r="C40" s="81"/>
      <c r="D40" s="81"/>
      <c r="E40" s="81"/>
      <c r="F40" s="81"/>
      <c r="G40" s="83"/>
      <c r="H40" s="83"/>
      <c r="I40" s="79"/>
      <c r="J40" s="79"/>
      <c r="K40" s="79"/>
      <c r="L40" s="79"/>
      <c r="M40" s="79"/>
      <c r="N40" s="79"/>
      <c r="O40" s="79"/>
    </row>
    <row r="41" spans="1:15" ht="15">
      <c r="A41" s="85" t="s">
        <v>181</v>
      </c>
      <c r="B41" s="81"/>
      <c r="C41" s="81"/>
      <c r="D41" s="81"/>
      <c r="E41" s="81"/>
      <c r="F41" s="81"/>
      <c r="G41" s="83"/>
      <c r="H41" s="83"/>
      <c r="I41" s="79"/>
      <c r="J41" s="79"/>
      <c r="K41" s="79"/>
      <c r="L41" s="79"/>
      <c r="M41" s="79"/>
      <c r="N41" s="79"/>
      <c r="O41" s="79"/>
    </row>
    <row r="42" spans="1:15" ht="15">
      <c r="A42" s="85" t="s">
        <v>180</v>
      </c>
      <c r="B42" s="81"/>
      <c r="C42" s="81"/>
      <c r="D42" s="83"/>
      <c r="E42" s="83"/>
      <c r="F42" s="83"/>
      <c r="G42" s="83"/>
      <c r="H42" s="83"/>
      <c r="I42" s="79"/>
      <c r="J42" s="79"/>
      <c r="K42" s="79"/>
      <c r="L42" s="79"/>
      <c r="M42" s="79"/>
      <c r="N42" s="79"/>
      <c r="O42" s="79"/>
    </row>
    <row r="43" spans="1:15" ht="15">
      <c r="A43" s="85" t="s">
        <v>179</v>
      </c>
      <c r="B43" s="81"/>
      <c r="C43" s="81"/>
      <c r="D43" s="81"/>
      <c r="E43" s="83"/>
      <c r="F43" s="83"/>
      <c r="G43" s="83"/>
      <c r="H43" s="83"/>
      <c r="I43" s="79"/>
      <c r="J43" s="79"/>
      <c r="K43" s="79"/>
      <c r="L43" s="79"/>
      <c r="M43" s="79"/>
      <c r="N43" s="79"/>
      <c r="O43" s="79"/>
    </row>
    <row r="44" spans="1:15" ht="15">
      <c r="A44" s="85" t="s">
        <v>178</v>
      </c>
      <c r="B44" s="81"/>
      <c r="C44" s="81"/>
      <c r="D44" s="81"/>
      <c r="E44" s="83"/>
      <c r="F44" s="83"/>
      <c r="G44" s="83"/>
      <c r="H44" s="83"/>
      <c r="I44" s="79"/>
      <c r="J44" s="79"/>
      <c r="K44" s="79"/>
      <c r="L44" s="79"/>
      <c r="M44" s="79"/>
      <c r="N44" s="79"/>
      <c r="O44" s="79"/>
    </row>
    <row r="45" spans="1:15" ht="15">
      <c r="A45" s="85" t="s">
        <v>177</v>
      </c>
      <c r="B45" s="81"/>
      <c r="C45" s="81"/>
      <c r="D45" s="81"/>
      <c r="E45" s="81"/>
      <c r="F45" s="81"/>
      <c r="G45" s="83"/>
      <c r="H45" s="83"/>
      <c r="I45" s="83"/>
      <c r="J45" s="79"/>
      <c r="K45" s="79"/>
      <c r="L45" s="79"/>
      <c r="M45" s="79"/>
      <c r="N45" s="79"/>
      <c r="O45" s="79"/>
    </row>
    <row r="46" spans="1:15" ht="15">
      <c r="A46" s="85" t="s">
        <v>176</v>
      </c>
      <c r="B46" s="81"/>
      <c r="C46" s="81"/>
      <c r="D46" s="81"/>
      <c r="E46" s="81"/>
      <c r="F46" s="81"/>
      <c r="G46" s="83"/>
      <c r="H46" s="83"/>
      <c r="I46" s="83"/>
      <c r="J46" s="79"/>
      <c r="K46" s="79"/>
      <c r="L46" s="79"/>
      <c r="M46" s="79"/>
      <c r="N46" s="79"/>
      <c r="O46" s="79"/>
    </row>
    <row r="47" spans="1:15" ht="15">
      <c r="A47" s="85" t="s">
        <v>175</v>
      </c>
      <c r="B47" s="81"/>
      <c r="C47" s="81"/>
      <c r="D47" s="81"/>
      <c r="E47" s="81"/>
      <c r="F47" s="81"/>
      <c r="G47" s="83"/>
      <c r="H47" s="83"/>
      <c r="I47" s="83"/>
      <c r="J47" s="79"/>
      <c r="K47" s="79"/>
      <c r="L47" s="79"/>
      <c r="M47" s="79"/>
      <c r="N47" s="79"/>
      <c r="O47" s="79"/>
    </row>
    <row r="48" spans="1:15" ht="15">
      <c r="A48" s="85" t="s">
        <v>174</v>
      </c>
      <c r="B48" s="81"/>
      <c r="C48" s="81"/>
      <c r="D48" s="81"/>
      <c r="E48" s="81"/>
      <c r="F48" s="81"/>
      <c r="G48" s="81"/>
      <c r="H48" s="81"/>
      <c r="I48" s="83"/>
      <c r="J48" s="79"/>
      <c r="K48" s="79"/>
      <c r="L48" s="79"/>
      <c r="M48" s="79"/>
      <c r="N48" s="79"/>
      <c r="O48" s="79"/>
    </row>
    <row r="49" spans="1:15" ht="15">
      <c r="A49" s="85" t="s">
        <v>173</v>
      </c>
      <c r="B49" s="81"/>
      <c r="C49" s="81"/>
      <c r="D49" s="81"/>
      <c r="E49" s="81"/>
      <c r="F49" s="81"/>
      <c r="G49" s="81"/>
      <c r="H49" s="81"/>
      <c r="I49" s="83"/>
      <c r="J49" s="79"/>
      <c r="K49" s="79"/>
      <c r="L49" s="79"/>
      <c r="M49" s="79"/>
      <c r="N49" s="79"/>
      <c r="O49" s="79"/>
    </row>
    <row r="50" spans="1:15" ht="15">
      <c r="A50" s="85" t="s">
        <v>172</v>
      </c>
      <c r="B50" s="81"/>
      <c r="C50" s="81"/>
      <c r="D50" s="81"/>
      <c r="E50" s="81"/>
      <c r="F50" s="81"/>
      <c r="G50" s="81"/>
      <c r="H50" s="83"/>
      <c r="I50" s="83"/>
      <c r="J50" s="79"/>
      <c r="K50" s="79"/>
      <c r="L50" s="79"/>
    </row>
    <row r="51" spans="1:15">
      <c r="A51" s="80"/>
      <c r="B51" s="80"/>
      <c r="C51" s="80"/>
      <c r="D51" s="80"/>
      <c r="E51" s="80"/>
      <c r="F51" s="80"/>
      <c r="G51" s="80"/>
      <c r="H51" s="82"/>
      <c r="I51" s="82"/>
    </row>
  </sheetData>
  <hyperlinks>
    <hyperlink ref="A4" location="'Tabla 1'!A1" display="Tabla 1. Solicitantes de protección internacional por continente, país de origen y sexo" xr:uid="{00000000-0004-0000-0100-000000000000}"/>
    <hyperlink ref="A5" location="'Tabla 2'!A1" display="Tabla 2. Solicitantes de protección internacional por continente, país de origen y edad" xr:uid="{00000000-0004-0000-0100-000001000000}"/>
    <hyperlink ref="A6" location="'Tabla 3'!A1" display="Tabla 3. Evolución de los solicitantes de protección internacional en los últimos 10 años" xr:uid="{00000000-0004-0000-0100-000002000000}"/>
    <hyperlink ref="A7" location="'Tabla 4'!A1" display="Tabla 4. Solicitantes de protección internacional por país de origen en orden decreciente" xr:uid="{00000000-0004-0000-0100-000003000000}"/>
    <hyperlink ref="A8" location="'Tabla 5'!A1" display="Tabla 5. Solicitantes de protección internacional por continente, país de origen y lugar de presentación de la solicitud" xr:uid="{00000000-0004-0000-0100-000004000000}"/>
    <hyperlink ref="A9" location="'Tabla 6'!A1" display="Tabla 6. Solicitantes de protección internacional por continente, país de origen, lugar de presentación de la solicitud y sexo" xr:uid="{00000000-0004-0000-0100-000005000000}"/>
    <hyperlink ref="A10" location="'Tabla 7'!A1" display="Tabla 7. Solicitantes del Programa Nacional de Reasentamiento por continente, nacionalidad alegada y sexo" xr:uid="{00000000-0004-0000-0100-000006000000}"/>
    <hyperlink ref="A11" location="'Tabla 8'!A1" display="Tabla 8. Solicitantes del Programa Nacional de Reasentamiento por continente, nacionalidad alegada y edad" xr:uid="{00000000-0004-0000-0100-000007000000}"/>
    <hyperlink ref="A12" location="'Tabla 9'!A1" display="Tabla 9. Solicitantes de protección internacional por continente, país de origen y meses" xr:uid="{00000000-0004-0000-0100-000008000000}"/>
    <hyperlink ref="A13" location="'Tabla 10'!A1" display="Tabla 10. Solicitantes de protección internacional por países de origen y provincias" xr:uid="{00000000-0004-0000-0100-000009000000}"/>
    <hyperlink ref="A14" location="'Tabla 11'!A1" display="Tabla 11. Solicitantes de protección internacional por comunidad autónoma, provincia y sexo" xr:uid="{00000000-0004-0000-0100-00000A000000}"/>
    <hyperlink ref="A15" location="'Tabla 12'!A1" display="Tabla 12. Solicitantes de protección internacional por países de origen y comunidades autónomas" xr:uid="{00000000-0004-0000-0100-00000B000000}"/>
    <hyperlink ref="A16" location="'Tabla 13'!A1" display="Tabla 13. Solicitantes de protección internacional menores no acompañados por continente y país de origen" xr:uid="{00000000-0004-0000-0100-00000C000000}"/>
    <hyperlink ref="A17" location="'Tabla 14'!A1" display="Tabla 14. Reconocimiento de la condición de refugiado y concesión del derecho de asilo por continente país de origen y sexo" xr:uid="{00000000-0004-0000-0100-00000D000000}"/>
    <hyperlink ref="A18" location="'Tabla 15'!A1" display="Tabla 15. Reconocimiento de la condición de refugiado y concesión del derecho de asilo por continente país de origen y edad" xr:uid="{00000000-0004-0000-0100-00000E000000}"/>
    <hyperlink ref="A19" location="'Tabla 16'!A1" display="Tabla 16. Reconocimiento del derecho a la protección subsidiaria por continente país de origen y sexo" xr:uid="{00000000-0004-0000-0100-00000F000000}"/>
    <hyperlink ref="A20" location="'Tabla 17'!A1" display="Tabla 17. Reconocimiento del derecho a la protección subsidiaria por continente país de origen y edad" xr:uid="{00000000-0004-0000-0100-000010000000}"/>
    <hyperlink ref="A21" location="'Tabla 18'!A1" display="Tabla 18. Autorizaciones de estancia o residencia en España por razones humanitarias por continente país de origen y sexo" xr:uid="{00000000-0004-0000-0100-000011000000}"/>
    <hyperlink ref="A22" location="'Tabla 19'!A1" display="Tabla 19. Autorizaciones de estancia o residencia en España por razones humanitarias por continente país de origen y edad" xr:uid="{00000000-0004-0000-0100-000012000000}"/>
    <hyperlink ref="A23" location="'Tabla 20'!A1" display="Tabla 20. Resoluciones desfavorables por continente país de origen y sexo" xr:uid="{00000000-0004-0000-0100-000013000000}"/>
    <hyperlink ref="A24" location="'Tabla 21'!A1" display="Tabla 21. Resoluciones desfavorables por continente país de origen y edad" xr:uid="{00000000-0004-0000-0100-000014000000}"/>
    <hyperlink ref="A25" location="'Tabla 22'!A1" display="Tabla 22. Resoluciones por país de origen, criterio de resolución y sexo" xr:uid="{00000000-0004-0000-0100-000015000000}"/>
    <hyperlink ref="A26" location="'Tabla 23'!A1" display="Tabla 23. Resoluciones sobre solicitudes de protección internacional por país de origen y sexo: admitidas, no admitidas y denegadas" xr:uid="{00000000-0004-0000-0100-000016000000}"/>
    <hyperlink ref="A27" location="'Tabla 24'!A1" display="Tabla 24. Recursos desestimados contra resoluciones de protección internacional por tipo de recurso, continente país de origen y sexo" xr:uid="{00000000-0004-0000-0100-000017000000}"/>
    <hyperlink ref="A28" location="'Tabla 25'!A1" display="Tabla 25. Recursos desestimados contra resoluciones de protección internacional por tipo de recurso, continente país de origen y edad" xr:uid="{00000000-0004-0000-0100-000018000000}"/>
    <hyperlink ref="A29" location="'Tabla 26'!A1" display="Tabla 26. Recursos estimados contra resoluciones de protección internacional: reconocimiento de la condición de refugiado por tipo de recurso, continente, país de origen y sexo" xr:uid="{00000000-0004-0000-0100-000019000000}"/>
    <hyperlink ref="A30" location="'Tabla 27'!A1" display="Tabla 27. Recursos estimados contra resoluciones de protección internacional: reconocimiento de la condición de refugiado por tipo de recurso, continente, país de origen y edad" xr:uid="{00000000-0004-0000-0100-00001A000000}"/>
    <hyperlink ref="A31" location="'Tabla 28'!A1" display="Tabla 28. Recursos estimados contra resoluciones de protección internacional: reconocimiento del derecho a la protección subsidiaria por tipo de recurso, continente, país de origen y sexo" xr:uid="{00000000-0004-0000-0100-00001B000000}"/>
    <hyperlink ref="A32" location="'Tabla 29'!A1" display="Tabla 29. Recursos estimados contra resoluciones de protección internacional: reconocimiento del derecho a la protección subsidiaria por tipo de recurso, continente, país de origen y edad" xr:uid="{00000000-0004-0000-0100-00001C000000}"/>
    <hyperlink ref="A33" location="'Tabla 30'!A1" display="Tabla 30. Recursos estimados contra resoluciones de protección internacional: razones humanitarias por tipo de recurso, continente, país de origen y sexo" xr:uid="{00000000-0004-0000-0100-00001D000000}"/>
    <hyperlink ref="A34" location="'Tabla 31'!A1" display="Tabla 31. Recursos estimados contra resoluciones de protección internacional: razones humanitarias por tipo de recurso, continente, país de origen y edad" xr:uid="{00000000-0004-0000-0100-00001E000000}"/>
    <hyperlink ref="A35" location="'Tabla 32'!A1" display="Tabla 32. Requerimientos dirigidos a España por otros Estados parte para la toma a cargo y readmisión de solicitantes de protección internacional" xr:uid="{00000000-0004-0000-0100-00001F000000}"/>
    <hyperlink ref="A36" location="'Tabla 33'!A1" display="Tabla 33. Respuestas a los requerimientos dirigidos a España por otros Estados parte para la toma a cargo y readmisión de solicitantes de protección internacional" xr:uid="{00000000-0004-0000-0100-000020000000}"/>
    <hyperlink ref="A37" location="'Tabla 34'!A1" display="Tabla 34. Requerimientos efectuados por España a otros Estados parte para la toma a cargo y readmisión de solicitantes de protección internacional" xr:uid="{00000000-0004-0000-0100-000021000000}"/>
    <hyperlink ref="A38" location="'Tabla 35'!A1" display="Tabla 35. Respuestas a los requerimientos efectuados por España a otros Estados parte para la toma a cargo y readmisión de solicitantes de protección internacional" xr:uid="{00000000-0004-0000-0100-000022000000}"/>
    <hyperlink ref="A39" location="'Tabla 36'!A1" display="Tabla 36. Peticiones de información (consultas) dirigidas a España por otros Estados parte" xr:uid="{00000000-0004-0000-0100-000023000000}"/>
    <hyperlink ref="A40" location="'Tabla 37'!A1" display="Tabla 37. Peticiones de información (consultas) dirigidas por España a otros Estados parte" xr:uid="{00000000-0004-0000-0100-000024000000}"/>
    <hyperlink ref="A41" location="'Tabla 38'!A1" display="Tabla 38. Solicitantes del estatuto de apátrida por país y sexo" xr:uid="{00000000-0004-0000-0100-000025000000}"/>
    <hyperlink ref="A42" location="'Tabla 39'!A1" display="Tabla 39. Solicitantes del estatuto de apátrida por país y tramos de edad" xr:uid="{00000000-0004-0000-0100-000026000000}"/>
    <hyperlink ref="A43" location="'Tabla 40'!A1" display="Tabla 40. Resoluciones favorables del estatuto de apátrida por país y sexo" xr:uid="{00000000-0004-0000-0100-000027000000}"/>
    <hyperlink ref="A44" location="'Tabla 41'!A1" display="Tabla 41. Resoluciones favorables del estatuto de apátrida por país y tramos de edad" xr:uid="{00000000-0004-0000-0100-000028000000}"/>
    <hyperlink ref="A45" location="'Tabla 42'!A1" display="Tabla 42. Resoluciones desfavorables del estatuto de apátrida por país y sexo" xr:uid="{00000000-0004-0000-0100-000029000000}"/>
    <hyperlink ref="A46" location="'Tabla 43'!A1" display="Tabla 43. Resoluciones desfavorables del estatuto de apátrida por país y tramos de edad" xr:uid="{00000000-0004-0000-0100-00002A000000}"/>
    <hyperlink ref="A47" location="'Tabla 44'!A1" display="Tabla 44. Recursos desestimados contra resoluciones del estatuto de apátrida por continente, país de origen y sexo" xr:uid="{00000000-0004-0000-0100-00002B000000}"/>
    <hyperlink ref="A48" location="'Tabla 45'!A1" display="Tabla 45. Recursos desestimados contra resoluciones del estatuto de apátrida por continente, país de origen y edad" xr:uid="{00000000-0004-0000-0100-00002C000000}"/>
    <hyperlink ref="A49" location="'Tabla 46'!A1" display="Tabla 46. Concesiones del estatuto de apátrida por sentencia por continente, país de origen y sexo" xr:uid="{00000000-0004-0000-0100-00002D000000}"/>
    <hyperlink ref="A50" location="'Tabla 47'!A1" display="Tabla 47. Concesiones del estatuto de apátrida por sentencia por continente, país de origen y edad" xr:uid="{00000000-0004-0000-0100-00002E000000}"/>
  </hyperlinks>
  <pageMargins left="0.7" right="0.7" top="0.75" bottom="0.75" header="0.3" footer="0.3"/>
  <pageSetup paperSize="9" orientation="portrait" horizontalDpi="0" verticalDpi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E5D9B6"/>
  </sheetPr>
  <dimension ref="A1:F33"/>
  <sheetViews>
    <sheetView workbookViewId="0">
      <selection sqref="A1:B1"/>
    </sheetView>
  </sheetViews>
  <sheetFormatPr baseColWidth="10" defaultRowHeight="12.75"/>
  <cols>
    <col min="1" max="1" width="26.7109375" customWidth="1"/>
  </cols>
  <sheetData>
    <row r="1" spans="1:6" ht="30" customHeight="1">
      <c r="A1" s="121" t="s">
        <v>159</v>
      </c>
      <c r="B1" s="121"/>
    </row>
    <row r="2" spans="1:6" ht="12" customHeight="1"/>
    <row r="3" spans="1:6" ht="13.5" customHeight="1">
      <c r="A3" s="30" t="s">
        <v>350</v>
      </c>
      <c r="B3" s="5"/>
      <c r="C3" s="5"/>
      <c r="D3" s="5"/>
      <c r="E3" s="5"/>
      <c r="F3" s="5"/>
    </row>
    <row r="5" spans="1:6" ht="15">
      <c r="A5" s="90" t="s">
        <v>75</v>
      </c>
      <c r="B5" s="90" t="s">
        <v>6</v>
      </c>
      <c r="C5" s="90" t="s">
        <v>5</v>
      </c>
      <c r="D5" s="90" t="s">
        <v>4</v>
      </c>
    </row>
    <row r="6" spans="1:6" ht="15">
      <c r="A6" s="13" t="s">
        <v>118</v>
      </c>
      <c r="B6" s="14">
        <v>9</v>
      </c>
      <c r="C6" s="14">
        <v>1</v>
      </c>
      <c r="D6" s="14">
        <v>10</v>
      </c>
    </row>
    <row r="7" spans="1:6" ht="15">
      <c r="A7" s="11" t="s">
        <v>9</v>
      </c>
      <c r="B7" s="12">
        <v>4</v>
      </c>
      <c r="C7" s="12">
        <v>0</v>
      </c>
      <c r="D7" s="12">
        <v>4</v>
      </c>
    </row>
    <row r="8" spans="1:6" ht="15">
      <c r="A8" s="11" t="s">
        <v>52</v>
      </c>
      <c r="B8" s="12">
        <v>0</v>
      </c>
      <c r="C8" s="12">
        <v>1</v>
      </c>
      <c r="D8" s="12">
        <v>1</v>
      </c>
    </row>
    <row r="9" spans="1:6" ht="15">
      <c r="A9" s="11" t="s">
        <v>11</v>
      </c>
      <c r="B9" s="12">
        <v>2</v>
      </c>
      <c r="C9" s="12">
        <v>0</v>
      </c>
      <c r="D9" s="12">
        <v>2</v>
      </c>
    </row>
    <row r="10" spans="1:6" ht="15">
      <c r="A10" s="11" t="s">
        <v>60</v>
      </c>
      <c r="B10" s="12">
        <v>1</v>
      </c>
      <c r="C10" s="12">
        <v>0</v>
      </c>
      <c r="D10" s="12">
        <v>1</v>
      </c>
    </row>
    <row r="11" spans="1:6" ht="15">
      <c r="A11" s="11" t="s">
        <v>62</v>
      </c>
      <c r="B11" s="12">
        <v>2</v>
      </c>
      <c r="C11" s="12">
        <v>0</v>
      </c>
      <c r="D11" s="12">
        <v>2</v>
      </c>
    </row>
    <row r="12" spans="1:6" ht="15">
      <c r="A12" s="13" t="s">
        <v>119</v>
      </c>
      <c r="B12" s="14">
        <v>5503</v>
      </c>
      <c r="C12" s="14">
        <v>7463</v>
      </c>
      <c r="D12" s="14">
        <v>12966</v>
      </c>
    </row>
    <row r="13" spans="1:6" ht="15">
      <c r="A13" s="11" t="s">
        <v>17</v>
      </c>
      <c r="B13" s="12">
        <v>1</v>
      </c>
      <c r="C13" s="12">
        <v>1</v>
      </c>
      <c r="D13" s="12">
        <v>2</v>
      </c>
    </row>
    <row r="14" spans="1:6" ht="15">
      <c r="A14" s="11" t="s">
        <v>87</v>
      </c>
      <c r="B14" s="12">
        <v>1</v>
      </c>
      <c r="C14" s="12">
        <v>1</v>
      </c>
      <c r="D14" s="12">
        <v>2</v>
      </c>
    </row>
    <row r="15" spans="1:6" ht="15">
      <c r="A15" s="11" t="s">
        <v>12</v>
      </c>
      <c r="B15" s="12">
        <v>26</v>
      </c>
      <c r="C15" s="12">
        <v>27</v>
      </c>
      <c r="D15" s="12">
        <v>53</v>
      </c>
    </row>
    <row r="16" spans="1:6" ht="15">
      <c r="A16" s="11" t="s">
        <v>30</v>
      </c>
      <c r="B16" s="12">
        <v>0</v>
      </c>
      <c r="C16" s="12">
        <v>3</v>
      </c>
      <c r="D16" s="12">
        <v>3</v>
      </c>
    </row>
    <row r="17" spans="1:4" ht="15">
      <c r="A17" s="11" t="s">
        <v>32</v>
      </c>
      <c r="B17" s="12">
        <v>5</v>
      </c>
      <c r="C17" s="12">
        <v>3</v>
      </c>
      <c r="D17" s="12">
        <v>8</v>
      </c>
    </row>
    <row r="18" spans="1:4" ht="15">
      <c r="A18" s="11" t="s">
        <v>34</v>
      </c>
      <c r="B18" s="12">
        <v>2</v>
      </c>
      <c r="C18" s="12">
        <v>3</v>
      </c>
      <c r="D18" s="12">
        <v>5</v>
      </c>
    </row>
    <row r="19" spans="1:4" ht="15">
      <c r="A19" s="11" t="s">
        <v>40</v>
      </c>
      <c r="B19" s="12">
        <v>2</v>
      </c>
      <c r="C19" s="12">
        <v>1</v>
      </c>
      <c r="D19" s="12">
        <v>3</v>
      </c>
    </row>
    <row r="20" spans="1:4" ht="15">
      <c r="A20" s="11" t="s">
        <v>44</v>
      </c>
      <c r="B20" s="12">
        <v>4</v>
      </c>
      <c r="C20" s="12">
        <v>4</v>
      </c>
      <c r="D20" s="12">
        <v>8</v>
      </c>
    </row>
    <row r="21" spans="1:4" ht="15">
      <c r="A21" s="11" t="s">
        <v>57</v>
      </c>
      <c r="B21" s="12">
        <v>3</v>
      </c>
      <c r="C21" s="12">
        <v>4</v>
      </c>
      <c r="D21" s="12">
        <v>7</v>
      </c>
    </row>
    <row r="22" spans="1:4" ht="15">
      <c r="A22" s="11" t="s">
        <v>58</v>
      </c>
      <c r="B22" s="12">
        <v>9</v>
      </c>
      <c r="C22" s="12">
        <v>14</v>
      </c>
      <c r="D22" s="12">
        <v>23</v>
      </c>
    </row>
    <row r="23" spans="1:4" ht="15">
      <c r="A23" s="11" t="s">
        <v>108</v>
      </c>
      <c r="B23" s="12">
        <v>1</v>
      </c>
      <c r="C23" s="12">
        <v>1</v>
      </c>
      <c r="D23" s="12">
        <v>2</v>
      </c>
    </row>
    <row r="24" spans="1:4" ht="15">
      <c r="A24" s="11" t="s">
        <v>72</v>
      </c>
      <c r="B24" s="12">
        <v>5449</v>
      </c>
      <c r="C24" s="12">
        <v>7401</v>
      </c>
      <c r="D24" s="12">
        <v>12850</v>
      </c>
    </row>
    <row r="25" spans="1:4" ht="15">
      <c r="A25" s="13" t="s">
        <v>121</v>
      </c>
      <c r="B25" s="14">
        <v>7</v>
      </c>
      <c r="C25" s="14">
        <v>3</v>
      </c>
      <c r="D25" s="14">
        <v>10</v>
      </c>
    </row>
    <row r="26" spans="1:4" ht="15">
      <c r="A26" s="11" t="s">
        <v>18</v>
      </c>
      <c r="B26" s="12">
        <v>5</v>
      </c>
      <c r="C26" s="12">
        <v>1</v>
      </c>
      <c r="D26" s="12">
        <v>6</v>
      </c>
    </row>
    <row r="27" spans="1:4" ht="15">
      <c r="A27" s="11" t="s">
        <v>19</v>
      </c>
      <c r="B27" s="12">
        <v>1</v>
      </c>
      <c r="C27" s="12">
        <v>0</v>
      </c>
      <c r="D27" s="12">
        <v>1</v>
      </c>
    </row>
    <row r="28" spans="1:4" ht="15">
      <c r="A28" s="11" t="s">
        <v>38</v>
      </c>
      <c r="B28" s="12">
        <v>1</v>
      </c>
      <c r="C28" s="12">
        <v>1</v>
      </c>
      <c r="D28" s="12">
        <v>2</v>
      </c>
    </row>
    <row r="29" spans="1:4" ht="15">
      <c r="A29" s="11" t="s">
        <v>13</v>
      </c>
      <c r="B29" s="12">
        <v>0</v>
      </c>
      <c r="C29" s="12">
        <v>1</v>
      </c>
      <c r="D29" s="12">
        <v>1</v>
      </c>
    </row>
    <row r="30" spans="1:4" ht="15">
      <c r="A30" s="13" t="s">
        <v>122</v>
      </c>
      <c r="B30" s="14">
        <v>15</v>
      </c>
      <c r="C30" s="14">
        <v>16</v>
      </c>
      <c r="D30" s="14">
        <v>31</v>
      </c>
    </row>
    <row r="31" spans="1:4" ht="15">
      <c r="A31" s="11" t="s">
        <v>59</v>
      </c>
      <c r="B31" s="12">
        <v>2</v>
      </c>
      <c r="C31" s="12">
        <v>4</v>
      </c>
      <c r="D31" s="12">
        <v>6</v>
      </c>
    </row>
    <row r="32" spans="1:4" ht="15">
      <c r="A32" s="11" t="s">
        <v>70</v>
      </c>
      <c r="B32" s="12">
        <v>13</v>
      </c>
      <c r="C32" s="12">
        <v>12</v>
      </c>
      <c r="D32" s="12">
        <v>25</v>
      </c>
    </row>
    <row r="33" spans="1:4" ht="15">
      <c r="A33" s="91" t="s">
        <v>4</v>
      </c>
      <c r="B33" s="92">
        <v>5534</v>
      </c>
      <c r="C33" s="92">
        <v>7483</v>
      </c>
      <c r="D33" s="92">
        <v>13017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E5D9B6"/>
  </sheetPr>
  <dimension ref="A1:G33"/>
  <sheetViews>
    <sheetView workbookViewId="0">
      <selection sqref="A1:B1"/>
    </sheetView>
  </sheetViews>
  <sheetFormatPr baseColWidth="10" defaultRowHeight="12.75"/>
  <cols>
    <col min="1" max="1" width="29" customWidth="1"/>
  </cols>
  <sheetData>
    <row r="1" spans="1:7" ht="30" customHeight="1">
      <c r="A1" s="121" t="s">
        <v>159</v>
      </c>
      <c r="B1" s="121"/>
    </row>
    <row r="2" spans="1:7" ht="12" customHeight="1"/>
    <row r="3" spans="1:7" ht="13.5" customHeight="1">
      <c r="A3" s="30" t="s">
        <v>351</v>
      </c>
      <c r="B3" s="5"/>
      <c r="C3" s="5"/>
      <c r="D3" s="5"/>
      <c r="E3" s="5"/>
      <c r="F3" s="5"/>
    </row>
    <row r="5" spans="1:7" ht="15">
      <c r="A5" s="90" t="s">
        <v>75</v>
      </c>
      <c r="B5" s="90" t="s">
        <v>285</v>
      </c>
      <c r="C5" s="90" t="s">
        <v>286</v>
      </c>
      <c r="D5" s="90" t="s">
        <v>287</v>
      </c>
      <c r="E5" s="90" t="s">
        <v>288</v>
      </c>
      <c r="F5" s="90" t="s">
        <v>76</v>
      </c>
      <c r="G5" s="90" t="s">
        <v>4</v>
      </c>
    </row>
    <row r="6" spans="1:7" ht="15">
      <c r="A6" s="13" t="s">
        <v>118</v>
      </c>
      <c r="B6" s="14">
        <v>0</v>
      </c>
      <c r="C6" s="14">
        <v>1</v>
      </c>
      <c r="D6" s="14">
        <v>7</v>
      </c>
      <c r="E6" s="14">
        <v>2</v>
      </c>
      <c r="F6" s="14">
        <v>0</v>
      </c>
      <c r="G6" s="14">
        <v>10</v>
      </c>
    </row>
    <row r="7" spans="1:7" ht="15">
      <c r="A7" s="11" t="s">
        <v>9</v>
      </c>
      <c r="B7" s="12">
        <v>0</v>
      </c>
      <c r="C7" s="12">
        <v>0</v>
      </c>
      <c r="D7" s="12">
        <v>3</v>
      </c>
      <c r="E7" s="12">
        <v>1</v>
      </c>
      <c r="F7" s="12">
        <v>0</v>
      </c>
      <c r="G7" s="12">
        <v>4</v>
      </c>
    </row>
    <row r="8" spans="1:7" ht="15">
      <c r="A8" s="11" t="s">
        <v>52</v>
      </c>
      <c r="B8" s="12">
        <v>0</v>
      </c>
      <c r="C8" s="12">
        <v>0</v>
      </c>
      <c r="D8" s="12">
        <v>0</v>
      </c>
      <c r="E8" s="12">
        <v>1</v>
      </c>
      <c r="F8" s="12">
        <v>0</v>
      </c>
      <c r="G8" s="12">
        <v>1</v>
      </c>
    </row>
    <row r="9" spans="1:7" ht="15">
      <c r="A9" s="11" t="s">
        <v>11</v>
      </c>
      <c r="B9" s="12">
        <v>0</v>
      </c>
      <c r="C9" s="12">
        <v>0</v>
      </c>
      <c r="D9" s="12">
        <v>2</v>
      </c>
      <c r="E9" s="12">
        <v>0</v>
      </c>
      <c r="F9" s="12">
        <v>0</v>
      </c>
      <c r="G9" s="12">
        <v>2</v>
      </c>
    </row>
    <row r="10" spans="1:7" ht="15">
      <c r="A10" s="11" t="s">
        <v>60</v>
      </c>
      <c r="B10" s="12">
        <v>0</v>
      </c>
      <c r="C10" s="12">
        <v>0</v>
      </c>
      <c r="D10" s="12">
        <v>1</v>
      </c>
      <c r="E10" s="12">
        <v>0</v>
      </c>
      <c r="F10" s="12">
        <v>0</v>
      </c>
      <c r="G10" s="12">
        <v>1</v>
      </c>
    </row>
    <row r="11" spans="1:7" ht="15">
      <c r="A11" s="11" t="s">
        <v>62</v>
      </c>
      <c r="B11" s="12">
        <v>0</v>
      </c>
      <c r="C11" s="12">
        <v>1</v>
      </c>
      <c r="D11" s="12">
        <v>1</v>
      </c>
      <c r="E11" s="12">
        <v>0</v>
      </c>
      <c r="F11" s="12">
        <v>0</v>
      </c>
      <c r="G11" s="12">
        <v>2</v>
      </c>
    </row>
    <row r="12" spans="1:7" ht="15">
      <c r="A12" s="13" t="s">
        <v>119</v>
      </c>
      <c r="B12" s="14">
        <v>2053</v>
      </c>
      <c r="C12" s="14">
        <v>425</v>
      </c>
      <c r="D12" s="14">
        <v>5155</v>
      </c>
      <c r="E12" s="14">
        <v>4554</v>
      </c>
      <c r="F12" s="14">
        <v>779</v>
      </c>
      <c r="G12" s="14">
        <v>12966</v>
      </c>
    </row>
    <row r="13" spans="1:7" ht="15">
      <c r="A13" s="11" t="s">
        <v>17</v>
      </c>
      <c r="B13" s="12">
        <v>2</v>
      </c>
      <c r="C13" s="12">
        <v>0</v>
      </c>
      <c r="D13" s="12">
        <v>0</v>
      </c>
      <c r="E13" s="12">
        <v>0</v>
      </c>
      <c r="F13" s="12">
        <v>0</v>
      </c>
      <c r="G13" s="12">
        <v>2</v>
      </c>
    </row>
    <row r="14" spans="1:7" ht="15">
      <c r="A14" s="11" t="s">
        <v>87</v>
      </c>
      <c r="B14" s="12">
        <v>2</v>
      </c>
      <c r="C14" s="12">
        <v>0</v>
      </c>
      <c r="D14" s="12">
        <v>0</v>
      </c>
      <c r="E14" s="12">
        <v>0</v>
      </c>
      <c r="F14" s="12">
        <v>0</v>
      </c>
      <c r="G14" s="12">
        <v>2</v>
      </c>
    </row>
    <row r="15" spans="1:7" ht="15">
      <c r="A15" s="11" t="s">
        <v>12</v>
      </c>
      <c r="B15" s="12">
        <v>39</v>
      </c>
      <c r="C15" s="12">
        <v>5</v>
      </c>
      <c r="D15" s="12">
        <v>6</v>
      </c>
      <c r="E15" s="12">
        <v>3</v>
      </c>
      <c r="F15" s="12">
        <v>0</v>
      </c>
      <c r="G15" s="12">
        <v>53</v>
      </c>
    </row>
    <row r="16" spans="1:7" ht="15">
      <c r="A16" s="11" t="s">
        <v>30</v>
      </c>
      <c r="B16" s="12">
        <v>3</v>
      </c>
      <c r="C16" s="12">
        <v>0</v>
      </c>
      <c r="D16" s="12">
        <v>0</v>
      </c>
      <c r="E16" s="12">
        <v>0</v>
      </c>
      <c r="F16" s="12">
        <v>0</v>
      </c>
      <c r="G16" s="12">
        <v>3</v>
      </c>
    </row>
    <row r="17" spans="1:7" ht="15">
      <c r="A17" s="11" t="s">
        <v>32</v>
      </c>
      <c r="B17" s="12">
        <v>3</v>
      </c>
      <c r="C17" s="12">
        <v>0</v>
      </c>
      <c r="D17" s="12">
        <v>2</v>
      </c>
      <c r="E17" s="12">
        <v>3</v>
      </c>
      <c r="F17" s="12">
        <v>0</v>
      </c>
      <c r="G17" s="12">
        <v>8</v>
      </c>
    </row>
    <row r="18" spans="1:7" ht="15">
      <c r="A18" s="11" t="s">
        <v>34</v>
      </c>
      <c r="B18" s="12">
        <v>5</v>
      </c>
      <c r="C18" s="12">
        <v>0</v>
      </c>
      <c r="D18" s="12">
        <v>0</v>
      </c>
      <c r="E18" s="12">
        <v>0</v>
      </c>
      <c r="F18" s="12">
        <v>0</v>
      </c>
      <c r="G18" s="12">
        <v>5</v>
      </c>
    </row>
    <row r="19" spans="1:7" ht="15">
      <c r="A19" s="11" t="s">
        <v>40</v>
      </c>
      <c r="B19" s="12">
        <v>1</v>
      </c>
      <c r="C19" s="12">
        <v>0</v>
      </c>
      <c r="D19" s="12">
        <v>1</v>
      </c>
      <c r="E19" s="12">
        <v>1</v>
      </c>
      <c r="F19" s="12">
        <v>0</v>
      </c>
      <c r="G19" s="12">
        <v>3</v>
      </c>
    </row>
    <row r="20" spans="1:7" ht="15">
      <c r="A20" s="11" t="s">
        <v>44</v>
      </c>
      <c r="B20" s="12">
        <v>1</v>
      </c>
      <c r="C20" s="12">
        <v>2</v>
      </c>
      <c r="D20" s="12">
        <v>2</v>
      </c>
      <c r="E20" s="12">
        <v>3</v>
      </c>
      <c r="F20" s="12">
        <v>0</v>
      </c>
      <c r="G20" s="12">
        <v>8</v>
      </c>
    </row>
    <row r="21" spans="1:7" ht="15">
      <c r="A21" s="11" t="s">
        <v>57</v>
      </c>
      <c r="B21" s="12">
        <v>7</v>
      </c>
      <c r="C21" s="12">
        <v>0</v>
      </c>
      <c r="D21" s="12">
        <v>0</v>
      </c>
      <c r="E21" s="12">
        <v>0</v>
      </c>
      <c r="F21" s="12">
        <v>0</v>
      </c>
      <c r="G21" s="12">
        <v>7</v>
      </c>
    </row>
    <row r="22" spans="1:7" ht="15">
      <c r="A22" s="11" t="s">
        <v>58</v>
      </c>
      <c r="B22" s="12">
        <v>15</v>
      </c>
      <c r="C22" s="12">
        <v>2</v>
      </c>
      <c r="D22" s="12">
        <v>3</v>
      </c>
      <c r="E22" s="12">
        <v>3</v>
      </c>
      <c r="F22" s="12">
        <v>0</v>
      </c>
      <c r="G22" s="12">
        <v>23</v>
      </c>
    </row>
    <row r="23" spans="1:7" ht="15">
      <c r="A23" s="11" t="s">
        <v>108</v>
      </c>
      <c r="B23" s="12">
        <v>2</v>
      </c>
      <c r="C23" s="12">
        <v>0</v>
      </c>
      <c r="D23" s="12">
        <v>0</v>
      </c>
      <c r="E23" s="12">
        <v>0</v>
      </c>
      <c r="F23" s="12">
        <v>0</v>
      </c>
      <c r="G23" s="12">
        <v>2</v>
      </c>
    </row>
    <row r="24" spans="1:7" ht="15">
      <c r="A24" s="11" t="s">
        <v>72</v>
      </c>
      <c r="B24" s="12">
        <v>1973</v>
      </c>
      <c r="C24" s="12">
        <v>416</v>
      </c>
      <c r="D24" s="12">
        <v>5141</v>
      </c>
      <c r="E24" s="12">
        <v>4541</v>
      </c>
      <c r="F24" s="12">
        <v>779</v>
      </c>
      <c r="G24" s="12">
        <v>12850</v>
      </c>
    </row>
    <row r="25" spans="1:7" ht="15">
      <c r="A25" s="13" t="s">
        <v>121</v>
      </c>
      <c r="B25" s="14">
        <v>4</v>
      </c>
      <c r="C25" s="14">
        <v>0</v>
      </c>
      <c r="D25" s="14">
        <v>1</v>
      </c>
      <c r="E25" s="14">
        <v>4</v>
      </c>
      <c r="F25" s="14">
        <v>1</v>
      </c>
      <c r="G25" s="14">
        <v>10</v>
      </c>
    </row>
    <row r="26" spans="1:7" ht="15">
      <c r="A26" s="11" t="s">
        <v>18</v>
      </c>
      <c r="B26" s="12">
        <v>3</v>
      </c>
      <c r="C26" s="12">
        <v>0</v>
      </c>
      <c r="D26" s="12">
        <v>0</v>
      </c>
      <c r="E26" s="12">
        <v>3</v>
      </c>
      <c r="F26" s="12">
        <v>0</v>
      </c>
      <c r="G26" s="12">
        <v>6</v>
      </c>
    </row>
    <row r="27" spans="1:7" ht="15">
      <c r="A27" s="11" t="s">
        <v>19</v>
      </c>
      <c r="B27" s="12">
        <v>0</v>
      </c>
      <c r="C27" s="12">
        <v>0</v>
      </c>
      <c r="D27" s="12">
        <v>1</v>
      </c>
      <c r="E27" s="12">
        <v>0</v>
      </c>
      <c r="F27" s="12">
        <v>0</v>
      </c>
      <c r="G27" s="12">
        <v>1</v>
      </c>
    </row>
    <row r="28" spans="1:7" ht="15">
      <c r="A28" s="11" t="s">
        <v>38</v>
      </c>
      <c r="B28" s="12">
        <v>0</v>
      </c>
      <c r="C28" s="12">
        <v>0</v>
      </c>
      <c r="D28" s="12">
        <v>0</v>
      </c>
      <c r="E28" s="12">
        <v>1</v>
      </c>
      <c r="F28" s="12">
        <v>1</v>
      </c>
      <c r="G28" s="12">
        <v>2</v>
      </c>
    </row>
    <row r="29" spans="1:7" ht="15">
      <c r="A29" s="11" t="s">
        <v>13</v>
      </c>
      <c r="B29" s="12">
        <v>1</v>
      </c>
      <c r="C29" s="12">
        <v>0</v>
      </c>
      <c r="D29" s="12">
        <v>0</v>
      </c>
      <c r="E29" s="12">
        <v>0</v>
      </c>
      <c r="F29" s="12">
        <v>0</v>
      </c>
      <c r="G29" s="12">
        <v>1</v>
      </c>
    </row>
    <row r="30" spans="1:7" ht="15">
      <c r="A30" s="13" t="s">
        <v>122</v>
      </c>
      <c r="B30" s="14">
        <v>8</v>
      </c>
      <c r="C30" s="14">
        <v>5</v>
      </c>
      <c r="D30" s="14">
        <v>1</v>
      </c>
      <c r="E30" s="14">
        <v>16</v>
      </c>
      <c r="F30" s="14">
        <v>1</v>
      </c>
      <c r="G30" s="14">
        <v>31</v>
      </c>
    </row>
    <row r="31" spans="1:7" ht="15">
      <c r="A31" s="11" t="s">
        <v>59</v>
      </c>
      <c r="B31" s="12">
        <v>2</v>
      </c>
      <c r="C31" s="12">
        <v>0</v>
      </c>
      <c r="D31" s="12">
        <v>0</v>
      </c>
      <c r="E31" s="12">
        <v>4</v>
      </c>
      <c r="F31" s="12">
        <v>0</v>
      </c>
      <c r="G31" s="12">
        <v>6</v>
      </c>
    </row>
    <row r="32" spans="1:7" ht="15">
      <c r="A32" s="11" t="s">
        <v>70</v>
      </c>
      <c r="B32" s="12">
        <v>6</v>
      </c>
      <c r="C32" s="12">
        <v>5</v>
      </c>
      <c r="D32" s="12">
        <v>1</v>
      </c>
      <c r="E32" s="12">
        <v>12</v>
      </c>
      <c r="F32" s="12">
        <v>1</v>
      </c>
      <c r="G32" s="12">
        <v>25</v>
      </c>
    </row>
    <row r="33" spans="1:7" ht="15">
      <c r="A33" s="91" t="s">
        <v>4</v>
      </c>
      <c r="B33" s="92">
        <v>2065</v>
      </c>
      <c r="C33" s="92">
        <v>431</v>
      </c>
      <c r="D33" s="92">
        <v>5164</v>
      </c>
      <c r="E33" s="92">
        <v>4576</v>
      </c>
      <c r="F33" s="92">
        <v>781</v>
      </c>
      <c r="G33" s="92">
        <v>13017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E5D9B6"/>
  </sheetPr>
  <dimension ref="A1:F117"/>
  <sheetViews>
    <sheetView workbookViewId="0">
      <selection sqref="A1:B1"/>
    </sheetView>
  </sheetViews>
  <sheetFormatPr baseColWidth="10" defaultRowHeight="12.75"/>
  <cols>
    <col min="1" max="1" width="28.140625" customWidth="1"/>
    <col min="2" max="4" width="12.85546875" customWidth="1"/>
  </cols>
  <sheetData>
    <row r="1" spans="1:6" ht="30" customHeight="1">
      <c r="A1" s="121" t="s">
        <v>159</v>
      </c>
      <c r="B1" s="121"/>
    </row>
    <row r="2" spans="1:6" ht="12" customHeight="1"/>
    <row r="3" spans="1:6" ht="13.5" customHeight="1">
      <c r="A3" s="30" t="s">
        <v>352</v>
      </c>
      <c r="B3" s="5"/>
      <c r="C3" s="5"/>
      <c r="D3" s="5"/>
      <c r="E3" s="5"/>
      <c r="F3" s="5"/>
    </row>
    <row r="5" spans="1:6" ht="15">
      <c r="A5" s="90" t="s">
        <v>75</v>
      </c>
      <c r="B5" s="90" t="s">
        <v>6</v>
      </c>
      <c r="C5" s="90" t="s">
        <v>5</v>
      </c>
      <c r="D5" s="90" t="s">
        <v>4</v>
      </c>
    </row>
    <row r="6" spans="1:6" ht="15">
      <c r="A6" s="13" t="s">
        <v>107</v>
      </c>
      <c r="B6" s="14">
        <v>2</v>
      </c>
      <c r="C6" s="14">
        <v>0</v>
      </c>
      <c r="D6" s="14">
        <v>2</v>
      </c>
    </row>
    <row r="7" spans="1:6" ht="15">
      <c r="A7" s="11" t="s">
        <v>107</v>
      </c>
      <c r="B7" s="12">
        <v>1</v>
      </c>
      <c r="C7" s="12">
        <v>0</v>
      </c>
      <c r="D7" s="12">
        <v>1</v>
      </c>
    </row>
    <row r="8" spans="1:6" ht="15">
      <c r="A8" s="11" t="s">
        <v>102</v>
      </c>
      <c r="B8" s="12">
        <v>1</v>
      </c>
      <c r="C8" s="12">
        <v>0</v>
      </c>
      <c r="D8" s="12">
        <v>1</v>
      </c>
    </row>
    <row r="9" spans="1:6" ht="15">
      <c r="A9" s="13" t="s">
        <v>118</v>
      </c>
      <c r="B9" s="14">
        <v>6370</v>
      </c>
      <c r="C9" s="14">
        <v>493</v>
      </c>
      <c r="D9" s="14">
        <v>6863</v>
      </c>
    </row>
    <row r="10" spans="1:6" ht="15">
      <c r="A10" s="11" t="s">
        <v>7</v>
      </c>
      <c r="B10" s="12">
        <v>22</v>
      </c>
      <c r="C10" s="12">
        <v>22</v>
      </c>
      <c r="D10" s="12">
        <v>44</v>
      </c>
    </row>
    <row r="11" spans="1:6" ht="15">
      <c r="A11" s="11" t="s">
        <v>16</v>
      </c>
      <c r="B11" s="12">
        <v>482</v>
      </c>
      <c r="C11" s="12">
        <v>74</v>
      </c>
      <c r="D11" s="12">
        <v>556</v>
      </c>
    </row>
    <row r="12" spans="1:6" ht="15">
      <c r="A12" s="11" t="s">
        <v>95</v>
      </c>
      <c r="B12" s="12">
        <v>12</v>
      </c>
      <c r="C12" s="12">
        <v>1</v>
      </c>
      <c r="D12" s="12">
        <v>13</v>
      </c>
    </row>
    <row r="13" spans="1:6" ht="15">
      <c r="A13" s="11" t="s">
        <v>23</v>
      </c>
      <c r="B13" s="12">
        <v>14</v>
      </c>
      <c r="C13" s="12">
        <v>0</v>
      </c>
      <c r="D13" s="12">
        <v>14</v>
      </c>
    </row>
    <row r="14" spans="1:6" ht="15">
      <c r="A14" s="11" t="s">
        <v>8</v>
      </c>
      <c r="B14" s="12">
        <v>87</v>
      </c>
      <c r="C14" s="12">
        <v>9</v>
      </c>
      <c r="D14" s="12">
        <v>96</v>
      </c>
    </row>
    <row r="15" spans="1:6" ht="15">
      <c r="A15" s="11" t="s">
        <v>24</v>
      </c>
      <c r="B15" s="12">
        <v>5</v>
      </c>
      <c r="C15" s="12">
        <v>0</v>
      </c>
      <c r="D15" s="12">
        <v>5</v>
      </c>
    </row>
    <row r="16" spans="1:6" ht="15">
      <c r="A16" s="11" t="s">
        <v>112</v>
      </c>
      <c r="B16" s="12">
        <v>0</v>
      </c>
      <c r="C16" s="12">
        <v>1</v>
      </c>
      <c r="D16" s="12">
        <v>1</v>
      </c>
    </row>
    <row r="17" spans="1:4" ht="15">
      <c r="A17" s="11" t="s">
        <v>26</v>
      </c>
      <c r="B17" s="12">
        <v>3</v>
      </c>
      <c r="C17" s="12">
        <v>5</v>
      </c>
      <c r="D17" s="12">
        <v>8</v>
      </c>
    </row>
    <row r="18" spans="1:4" ht="15">
      <c r="A18" s="11" t="s">
        <v>27</v>
      </c>
      <c r="B18" s="12">
        <v>163</v>
      </c>
      <c r="C18" s="12">
        <v>19</v>
      </c>
      <c r="D18" s="12">
        <v>182</v>
      </c>
    </row>
    <row r="19" spans="1:4" ht="15">
      <c r="A19" s="11" t="s">
        <v>31</v>
      </c>
      <c r="B19" s="12">
        <v>61</v>
      </c>
      <c r="C19" s="12">
        <v>0</v>
      </c>
      <c r="D19" s="12">
        <v>61</v>
      </c>
    </row>
    <row r="20" spans="1:4" ht="15">
      <c r="A20" s="11" t="s">
        <v>33</v>
      </c>
      <c r="B20" s="12">
        <v>4</v>
      </c>
      <c r="C20" s="12">
        <v>1</v>
      </c>
      <c r="D20" s="12">
        <v>5</v>
      </c>
    </row>
    <row r="21" spans="1:4" ht="15">
      <c r="A21" s="11" t="s">
        <v>35</v>
      </c>
      <c r="B21" s="12">
        <v>2</v>
      </c>
      <c r="C21" s="12">
        <v>0</v>
      </c>
      <c r="D21" s="12">
        <v>2</v>
      </c>
    </row>
    <row r="22" spans="1:4" ht="15">
      <c r="A22" s="11" t="s">
        <v>37</v>
      </c>
      <c r="B22" s="12">
        <v>538</v>
      </c>
      <c r="C22" s="12">
        <v>4</v>
      </c>
      <c r="D22" s="12">
        <v>542</v>
      </c>
    </row>
    <row r="23" spans="1:4" ht="15">
      <c r="A23" s="11" t="s">
        <v>39</v>
      </c>
      <c r="B23" s="12">
        <v>382</v>
      </c>
      <c r="C23" s="12">
        <v>13</v>
      </c>
      <c r="D23" s="12">
        <v>395</v>
      </c>
    </row>
    <row r="24" spans="1:4" ht="15">
      <c r="A24" s="11" t="s">
        <v>9</v>
      </c>
      <c r="B24" s="12">
        <v>653</v>
      </c>
      <c r="C24" s="12">
        <v>5</v>
      </c>
      <c r="D24" s="12">
        <v>658</v>
      </c>
    </row>
    <row r="25" spans="1:4" ht="15">
      <c r="A25" s="11" t="s">
        <v>41</v>
      </c>
      <c r="B25" s="12">
        <v>82</v>
      </c>
      <c r="C25" s="12">
        <v>4</v>
      </c>
      <c r="D25" s="12">
        <v>86</v>
      </c>
    </row>
    <row r="26" spans="1:4" ht="15">
      <c r="A26" s="11" t="s">
        <v>42</v>
      </c>
      <c r="B26" s="12">
        <v>14</v>
      </c>
      <c r="C26" s="12">
        <v>2</v>
      </c>
      <c r="D26" s="12">
        <v>16</v>
      </c>
    </row>
    <row r="27" spans="1:4" ht="15">
      <c r="A27" s="11" t="s">
        <v>98</v>
      </c>
      <c r="B27" s="12">
        <v>2</v>
      </c>
      <c r="C27" s="12">
        <v>1</v>
      </c>
      <c r="D27" s="12">
        <v>3</v>
      </c>
    </row>
    <row r="28" spans="1:4" ht="15">
      <c r="A28" s="11" t="s">
        <v>50</v>
      </c>
      <c r="B28" s="12">
        <v>7</v>
      </c>
      <c r="C28" s="12">
        <v>1</v>
      </c>
      <c r="D28" s="12">
        <v>8</v>
      </c>
    </row>
    <row r="29" spans="1:4" ht="15">
      <c r="A29" s="11" t="s">
        <v>10</v>
      </c>
      <c r="B29" s="12">
        <v>231</v>
      </c>
      <c r="C29" s="12">
        <v>0</v>
      </c>
      <c r="D29" s="12">
        <v>231</v>
      </c>
    </row>
    <row r="30" spans="1:4" ht="15">
      <c r="A30" s="11" t="s">
        <v>52</v>
      </c>
      <c r="B30" s="12">
        <v>1540</v>
      </c>
      <c r="C30" s="12">
        <v>216</v>
      </c>
      <c r="D30" s="12">
        <v>1756</v>
      </c>
    </row>
    <row r="31" spans="1:4" ht="15">
      <c r="A31" s="11" t="s">
        <v>53</v>
      </c>
      <c r="B31" s="12">
        <v>52</v>
      </c>
      <c r="C31" s="12">
        <v>0</v>
      </c>
      <c r="D31" s="12">
        <v>52</v>
      </c>
    </row>
    <row r="32" spans="1:4" ht="15">
      <c r="A32" s="11" t="s">
        <v>101</v>
      </c>
      <c r="B32" s="12">
        <v>7</v>
      </c>
      <c r="C32" s="12">
        <v>1</v>
      </c>
      <c r="D32" s="12">
        <v>8</v>
      </c>
    </row>
    <row r="33" spans="1:4" ht="15">
      <c r="A33" s="11" t="s">
        <v>11</v>
      </c>
      <c r="B33" s="12">
        <v>195</v>
      </c>
      <c r="C33" s="12">
        <v>78</v>
      </c>
      <c r="D33" s="12">
        <v>273</v>
      </c>
    </row>
    <row r="34" spans="1:4" ht="15">
      <c r="A34" s="11" t="s">
        <v>93</v>
      </c>
      <c r="B34" s="12">
        <v>1</v>
      </c>
      <c r="C34" s="12">
        <v>0</v>
      </c>
      <c r="D34" s="12">
        <v>1</v>
      </c>
    </row>
    <row r="35" spans="1:4" ht="15">
      <c r="A35" s="11" t="s">
        <v>104</v>
      </c>
      <c r="B35" s="12">
        <v>26</v>
      </c>
      <c r="C35" s="12">
        <v>14</v>
      </c>
      <c r="D35" s="12">
        <v>40</v>
      </c>
    </row>
    <row r="36" spans="1:4" ht="15">
      <c r="A36" s="11" t="s">
        <v>283</v>
      </c>
      <c r="B36" s="12">
        <v>1</v>
      </c>
      <c r="C36" s="12">
        <v>0</v>
      </c>
      <c r="D36" s="12">
        <v>1</v>
      </c>
    </row>
    <row r="37" spans="1:4" ht="15">
      <c r="A37" s="11" t="s">
        <v>60</v>
      </c>
      <c r="B37" s="12">
        <v>1339</v>
      </c>
      <c r="C37" s="12">
        <v>3</v>
      </c>
      <c r="D37" s="12">
        <v>1342</v>
      </c>
    </row>
    <row r="38" spans="1:4" ht="15">
      <c r="A38" s="11" t="s">
        <v>62</v>
      </c>
      <c r="B38" s="12">
        <v>91</v>
      </c>
      <c r="C38" s="12">
        <v>3</v>
      </c>
      <c r="D38" s="12">
        <v>94</v>
      </c>
    </row>
    <row r="39" spans="1:4" ht="15">
      <c r="A39" s="11" t="s">
        <v>64</v>
      </c>
      <c r="B39" s="12">
        <v>4</v>
      </c>
      <c r="C39" s="12">
        <v>0</v>
      </c>
      <c r="D39" s="12">
        <v>4</v>
      </c>
    </row>
    <row r="40" spans="1:4" ht="15">
      <c r="A40" s="11" t="s">
        <v>66</v>
      </c>
      <c r="B40" s="12">
        <v>13</v>
      </c>
      <c r="C40" s="12">
        <v>3</v>
      </c>
      <c r="D40" s="12">
        <v>16</v>
      </c>
    </row>
    <row r="41" spans="1:4" ht="15">
      <c r="A41" s="11" t="s">
        <v>130</v>
      </c>
      <c r="B41" s="12">
        <v>1</v>
      </c>
      <c r="C41" s="12">
        <v>0</v>
      </c>
      <c r="D41" s="12">
        <v>1</v>
      </c>
    </row>
    <row r="42" spans="1:4" ht="15">
      <c r="A42" s="11" t="s">
        <v>67</v>
      </c>
      <c r="B42" s="12">
        <v>5</v>
      </c>
      <c r="C42" s="12">
        <v>1</v>
      </c>
      <c r="D42" s="12">
        <v>6</v>
      </c>
    </row>
    <row r="43" spans="1:4" ht="15">
      <c r="A43" s="11" t="s">
        <v>68</v>
      </c>
      <c r="B43" s="12">
        <v>329</v>
      </c>
      <c r="C43" s="12">
        <v>12</v>
      </c>
      <c r="D43" s="12">
        <v>341</v>
      </c>
    </row>
    <row r="44" spans="1:4" ht="15">
      <c r="A44" s="11" t="s">
        <v>71</v>
      </c>
      <c r="B44" s="12">
        <v>1</v>
      </c>
      <c r="C44" s="12">
        <v>0</v>
      </c>
      <c r="D44" s="12">
        <v>1</v>
      </c>
    </row>
    <row r="45" spans="1:4" ht="15">
      <c r="A45" s="11" t="s">
        <v>136</v>
      </c>
      <c r="B45" s="12">
        <v>1</v>
      </c>
      <c r="C45" s="12">
        <v>0</v>
      </c>
      <c r="D45" s="12">
        <v>1</v>
      </c>
    </row>
    <row r="46" spans="1:4" ht="15">
      <c r="A46" s="13" t="s">
        <v>119</v>
      </c>
      <c r="B46" s="14">
        <v>19068</v>
      </c>
      <c r="C46" s="14">
        <v>16935</v>
      </c>
      <c r="D46" s="14">
        <v>36003</v>
      </c>
    </row>
    <row r="47" spans="1:4" ht="15">
      <c r="A47" s="11" t="s">
        <v>17</v>
      </c>
      <c r="B47" s="12">
        <v>41</v>
      </c>
      <c r="C47" s="12">
        <v>43</v>
      </c>
      <c r="D47" s="12">
        <v>84</v>
      </c>
    </row>
    <row r="48" spans="1:4" ht="15">
      <c r="A48" s="11" t="s">
        <v>21</v>
      </c>
      <c r="B48" s="12">
        <v>20</v>
      </c>
      <c r="C48" s="12">
        <v>8</v>
      </c>
      <c r="D48" s="12">
        <v>28</v>
      </c>
    </row>
    <row r="49" spans="1:4" ht="15">
      <c r="A49" s="11" t="s">
        <v>22</v>
      </c>
      <c r="B49" s="12">
        <v>90</v>
      </c>
      <c r="C49" s="12">
        <v>87</v>
      </c>
      <c r="D49" s="12">
        <v>177</v>
      </c>
    </row>
    <row r="50" spans="1:4" ht="15">
      <c r="A50" s="11" t="s">
        <v>289</v>
      </c>
      <c r="B50" s="12">
        <v>1</v>
      </c>
      <c r="C50" s="12">
        <v>1</v>
      </c>
      <c r="D50" s="12">
        <v>2</v>
      </c>
    </row>
    <row r="51" spans="1:4" ht="15">
      <c r="A51" s="11" t="s">
        <v>87</v>
      </c>
      <c r="B51" s="12">
        <v>24</v>
      </c>
      <c r="C51" s="12">
        <v>25</v>
      </c>
      <c r="D51" s="12">
        <v>49</v>
      </c>
    </row>
    <row r="52" spans="1:4" ht="15">
      <c r="A52" s="11" t="s">
        <v>12</v>
      </c>
      <c r="B52" s="12">
        <v>9669</v>
      </c>
      <c r="C52" s="12">
        <v>8947</v>
      </c>
      <c r="D52" s="12">
        <v>18616</v>
      </c>
    </row>
    <row r="53" spans="1:4" ht="15">
      <c r="A53" s="11" t="s">
        <v>28</v>
      </c>
      <c r="B53" s="12">
        <v>5</v>
      </c>
      <c r="C53" s="12">
        <v>4</v>
      </c>
      <c r="D53" s="12">
        <v>9</v>
      </c>
    </row>
    <row r="54" spans="1:4" ht="15">
      <c r="A54" s="11" t="s">
        <v>29</v>
      </c>
      <c r="B54" s="12">
        <v>470</v>
      </c>
      <c r="C54" s="12">
        <v>365</v>
      </c>
      <c r="D54" s="12">
        <v>835</v>
      </c>
    </row>
    <row r="55" spans="1:4" ht="15">
      <c r="A55" s="11" t="s">
        <v>30</v>
      </c>
      <c r="B55" s="12">
        <v>85</v>
      </c>
      <c r="C55" s="12">
        <v>57</v>
      </c>
      <c r="D55" s="12">
        <v>142</v>
      </c>
    </row>
    <row r="56" spans="1:4" ht="15">
      <c r="A56" s="11" t="s">
        <v>32</v>
      </c>
      <c r="B56" s="12">
        <v>1248</v>
      </c>
      <c r="C56" s="12">
        <v>1083</v>
      </c>
      <c r="D56" s="12">
        <v>2331</v>
      </c>
    </row>
    <row r="57" spans="1:4" ht="15">
      <c r="A57" s="11" t="s">
        <v>34</v>
      </c>
      <c r="B57" s="12">
        <v>14</v>
      </c>
      <c r="C57" s="12">
        <v>13</v>
      </c>
      <c r="D57" s="12">
        <v>27</v>
      </c>
    </row>
    <row r="58" spans="1:4" ht="15">
      <c r="A58" s="11" t="s">
        <v>40</v>
      </c>
      <c r="B58" s="12">
        <v>154</v>
      </c>
      <c r="C58" s="12">
        <v>85</v>
      </c>
      <c r="D58" s="12">
        <v>239</v>
      </c>
    </row>
    <row r="59" spans="1:4" ht="15">
      <c r="A59" s="11" t="s">
        <v>43</v>
      </c>
      <c r="B59" s="12">
        <v>2</v>
      </c>
      <c r="C59" s="12">
        <v>2</v>
      </c>
      <c r="D59" s="12">
        <v>4</v>
      </c>
    </row>
    <row r="60" spans="1:4" ht="15">
      <c r="A60" s="11" t="s">
        <v>44</v>
      </c>
      <c r="B60" s="12">
        <v>2285</v>
      </c>
      <c r="C60" s="12">
        <v>1839</v>
      </c>
      <c r="D60" s="12">
        <v>4124</v>
      </c>
    </row>
    <row r="61" spans="1:4" ht="15">
      <c r="A61" s="11" t="s">
        <v>54</v>
      </c>
      <c r="B61" s="12">
        <v>109</v>
      </c>
      <c r="C61" s="12">
        <v>81</v>
      </c>
      <c r="D61" s="12">
        <v>190</v>
      </c>
    </row>
    <row r="62" spans="1:4" ht="15">
      <c r="A62" s="11" t="s">
        <v>55</v>
      </c>
      <c r="B62" s="12">
        <v>1078</v>
      </c>
      <c r="C62" s="12">
        <v>859</v>
      </c>
      <c r="D62" s="12">
        <v>1937</v>
      </c>
    </row>
    <row r="63" spans="1:4" ht="15">
      <c r="A63" s="11" t="s">
        <v>57</v>
      </c>
      <c r="B63" s="12">
        <v>15</v>
      </c>
      <c r="C63" s="12">
        <v>6</v>
      </c>
      <c r="D63" s="12">
        <v>21</v>
      </c>
    </row>
    <row r="64" spans="1:4" ht="15">
      <c r="A64" s="11" t="s">
        <v>103</v>
      </c>
      <c r="B64" s="12">
        <v>14</v>
      </c>
      <c r="C64" s="12">
        <v>10</v>
      </c>
      <c r="D64" s="12">
        <v>24</v>
      </c>
    </row>
    <row r="65" spans="1:4" ht="15">
      <c r="A65" s="11" t="s">
        <v>58</v>
      </c>
      <c r="B65" s="12">
        <v>2202</v>
      </c>
      <c r="C65" s="12">
        <v>2126</v>
      </c>
      <c r="D65" s="12">
        <v>4328</v>
      </c>
    </row>
    <row r="66" spans="1:4" ht="15">
      <c r="A66" s="11" t="s">
        <v>105</v>
      </c>
      <c r="B66" s="12">
        <v>10</v>
      </c>
      <c r="C66" s="12">
        <v>10</v>
      </c>
      <c r="D66" s="12">
        <v>20</v>
      </c>
    </row>
    <row r="67" spans="1:4" ht="15">
      <c r="A67" s="11" t="s">
        <v>108</v>
      </c>
      <c r="B67" s="12">
        <v>4</v>
      </c>
      <c r="C67" s="12">
        <v>7</v>
      </c>
      <c r="D67" s="12">
        <v>11</v>
      </c>
    </row>
    <row r="68" spans="1:4" ht="15">
      <c r="A68" s="11" t="s">
        <v>72</v>
      </c>
      <c r="B68" s="12">
        <v>1528</v>
      </c>
      <c r="C68" s="12">
        <v>1277</v>
      </c>
      <c r="D68" s="12">
        <v>2805</v>
      </c>
    </row>
    <row r="69" spans="1:4" ht="15">
      <c r="A69" s="13" t="s">
        <v>114</v>
      </c>
      <c r="B69" s="14">
        <v>2</v>
      </c>
      <c r="C69" s="14">
        <v>0</v>
      </c>
      <c r="D69" s="14">
        <v>2</v>
      </c>
    </row>
    <row r="70" spans="1:4" ht="15">
      <c r="A70" s="11" t="s">
        <v>114</v>
      </c>
      <c r="B70" s="12">
        <v>2</v>
      </c>
      <c r="C70" s="12">
        <v>0</v>
      </c>
      <c r="D70" s="12">
        <v>2</v>
      </c>
    </row>
    <row r="71" spans="1:4" ht="15">
      <c r="A71" s="13" t="s">
        <v>121</v>
      </c>
      <c r="B71" s="14">
        <v>3544</v>
      </c>
      <c r="C71" s="14">
        <v>834</v>
      </c>
      <c r="D71" s="14">
        <v>4378</v>
      </c>
    </row>
    <row r="72" spans="1:4" ht="15">
      <c r="A72" s="11" t="s">
        <v>14</v>
      </c>
      <c r="B72" s="12">
        <v>2</v>
      </c>
      <c r="C72" s="12">
        <v>0</v>
      </c>
      <c r="D72" s="12">
        <v>2</v>
      </c>
    </row>
    <row r="73" spans="1:4" ht="15">
      <c r="A73" s="11" t="s">
        <v>18</v>
      </c>
      <c r="B73" s="12">
        <v>74</v>
      </c>
      <c r="C73" s="12">
        <v>63</v>
      </c>
      <c r="D73" s="12">
        <v>137</v>
      </c>
    </row>
    <row r="74" spans="1:4" ht="15">
      <c r="A74" s="11" t="s">
        <v>94</v>
      </c>
      <c r="B74" s="12">
        <v>3</v>
      </c>
      <c r="C74" s="12">
        <v>6</v>
      </c>
      <c r="D74" s="12">
        <v>9</v>
      </c>
    </row>
    <row r="75" spans="1:4" ht="15">
      <c r="A75" s="11" t="s">
        <v>19</v>
      </c>
      <c r="B75" s="12">
        <v>248</v>
      </c>
      <c r="C75" s="12">
        <v>5</v>
      </c>
      <c r="D75" s="12">
        <v>253</v>
      </c>
    </row>
    <row r="76" spans="1:4" ht="15">
      <c r="A76" s="11" t="s">
        <v>25</v>
      </c>
      <c r="B76" s="12">
        <v>18</v>
      </c>
      <c r="C76" s="12">
        <v>9</v>
      </c>
      <c r="D76" s="12">
        <v>27</v>
      </c>
    </row>
    <row r="77" spans="1:4" ht="15">
      <c r="A77" s="11" t="s">
        <v>115</v>
      </c>
      <c r="B77" s="12">
        <v>0</v>
      </c>
      <c r="C77" s="12">
        <v>1</v>
      </c>
      <c r="D77" s="12">
        <v>1</v>
      </c>
    </row>
    <row r="78" spans="1:4" ht="15">
      <c r="A78" s="11" t="s">
        <v>38</v>
      </c>
      <c r="B78" s="12">
        <v>709</v>
      </c>
      <c r="C78" s="12">
        <v>588</v>
      </c>
      <c r="D78" s="12">
        <v>1297</v>
      </c>
    </row>
    <row r="79" spans="1:4" ht="15">
      <c r="A79" s="11" t="s">
        <v>45</v>
      </c>
      <c r="B79" s="12">
        <v>41</v>
      </c>
      <c r="C79" s="12">
        <v>12</v>
      </c>
      <c r="D79" s="12">
        <v>53</v>
      </c>
    </row>
    <row r="80" spans="1:4" ht="15">
      <c r="A80" s="11" t="s">
        <v>46</v>
      </c>
      <c r="B80" s="12">
        <v>26</v>
      </c>
      <c r="C80" s="12">
        <v>8</v>
      </c>
      <c r="D80" s="12">
        <v>34</v>
      </c>
    </row>
    <row r="81" spans="1:4" ht="15">
      <c r="A81" s="11" t="s">
        <v>47</v>
      </c>
      <c r="B81" s="12">
        <v>37</v>
      </c>
      <c r="C81" s="12">
        <v>5</v>
      </c>
      <c r="D81" s="12">
        <v>42</v>
      </c>
    </row>
    <row r="82" spans="1:4" ht="15">
      <c r="A82" s="11" t="s">
        <v>88</v>
      </c>
      <c r="B82" s="12">
        <v>1</v>
      </c>
      <c r="C82" s="12">
        <v>0</v>
      </c>
      <c r="D82" s="12">
        <v>1</v>
      </c>
    </row>
    <row r="83" spans="1:4" ht="15">
      <c r="A83" s="11" t="s">
        <v>48</v>
      </c>
      <c r="B83" s="12">
        <v>1</v>
      </c>
      <c r="C83" s="12">
        <v>0</v>
      </c>
      <c r="D83" s="12">
        <v>1</v>
      </c>
    </row>
    <row r="84" spans="1:4" ht="15">
      <c r="A84" s="11" t="s">
        <v>97</v>
      </c>
      <c r="B84" s="12">
        <v>8</v>
      </c>
      <c r="C84" s="12">
        <v>5</v>
      </c>
      <c r="D84" s="12">
        <v>13</v>
      </c>
    </row>
    <row r="85" spans="1:4" ht="15">
      <c r="A85" s="11" t="s">
        <v>99</v>
      </c>
      <c r="B85" s="12">
        <v>1</v>
      </c>
      <c r="C85" s="12">
        <v>2</v>
      </c>
      <c r="D85" s="12">
        <v>3</v>
      </c>
    </row>
    <row r="86" spans="1:4" ht="15">
      <c r="A86" s="11" t="s">
        <v>49</v>
      </c>
      <c r="B86" s="12">
        <v>4</v>
      </c>
      <c r="C86" s="12">
        <v>1</v>
      </c>
      <c r="D86" s="12">
        <v>5</v>
      </c>
    </row>
    <row r="87" spans="1:4" ht="15">
      <c r="A87" s="11" t="s">
        <v>100</v>
      </c>
      <c r="B87" s="12">
        <v>2</v>
      </c>
      <c r="C87" s="12">
        <v>1</v>
      </c>
      <c r="D87" s="12">
        <v>3</v>
      </c>
    </row>
    <row r="88" spans="1:4" ht="15">
      <c r="A88" s="11" t="s">
        <v>131</v>
      </c>
      <c r="B88" s="12">
        <v>1</v>
      </c>
      <c r="C88" s="12">
        <v>0</v>
      </c>
      <c r="D88" s="12">
        <v>1</v>
      </c>
    </row>
    <row r="89" spans="1:4" ht="15">
      <c r="A89" s="11" t="s">
        <v>13</v>
      </c>
      <c r="B89" s="12">
        <v>2077</v>
      </c>
      <c r="C89" s="12">
        <v>42</v>
      </c>
      <c r="D89" s="12">
        <v>2119</v>
      </c>
    </row>
    <row r="90" spans="1:4" ht="15">
      <c r="A90" s="11" t="s">
        <v>91</v>
      </c>
      <c r="B90" s="12">
        <v>85</v>
      </c>
      <c r="C90" s="12">
        <v>29</v>
      </c>
      <c r="D90" s="12">
        <v>114</v>
      </c>
    </row>
    <row r="91" spans="1:4" ht="15">
      <c r="A91" s="11" t="s">
        <v>63</v>
      </c>
      <c r="B91" s="12">
        <v>92</v>
      </c>
      <c r="C91" s="12">
        <v>41</v>
      </c>
      <c r="D91" s="12">
        <v>133</v>
      </c>
    </row>
    <row r="92" spans="1:4" ht="15">
      <c r="A92" s="11" t="s">
        <v>65</v>
      </c>
      <c r="B92" s="12">
        <v>1</v>
      </c>
      <c r="C92" s="12">
        <v>0</v>
      </c>
      <c r="D92" s="12">
        <v>1</v>
      </c>
    </row>
    <row r="93" spans="1:4" ht="15">
      <c r="A93" s="11" t="s">
        <v>284</v>
      </c>
      <c r="B93" s="12">
        <v>2</v>
      </c>
      <c r="C93" s="12">
        <v>0</v>
      </c>
      <c r="D93" s="12">
        <v>2</v>
      </c>
    </row>
    <row r="94" spans="1:4" ht="15">
      <c r="A94" s="11" t="s">
        <v>92</v>
      </c>
      <c r="B94" s="12">
        <v>6</v>
      </c>
      <c r="C94" s="12">
        <v>6</v>
      </c>
      <c r="D94" s="12">
        <v>12</v>
      </c>
    </row>
    <row r="95" spans="1:4" ht="15">
      <c r="A95" s="11" t="s">
        <v>89</v>
      </c>
      <c r="B95" s="12">
        <v>19</v>
      </c>
      <c r="C95" s="12">
        <v>7</v>
      </c>
      <c r="D95" s="12">
        <v>26</v>
      </c>
    </row>
    <row r="96" spans="1:4" ht="15">
      <c r="A96" s="11" t="s">
        <v>73</v>
      </c>
      <c r="B96" s="12">
        <v>85</v>
      </c>
      <c r="C96" s="12">
        <v>3</v>
      </c>
      <c r="D96" s="12">
        <v>88</v>
      </c>
    </row>
    <row r="97" spans="1:4" ht="15">
      <c r="A97" s="11" t="s">
        <v>290</v>
      </c>
      <c r="B97" s="12">
        <v>1</v>
      </c>
      <c r="C97" s="12">
        <v>0</v>
      </c>
      <c r="D97" s="12">
        <v>1</v>
      </c>
    </row>
    <row r="98" spans="1:4" ht="15">
      <c r="A98" s="13" t="s">
        <v>122</v>
      </c>
      <c r="B98" s="14">
        <v>1245</v>
      </c>
      <c r="C98" s="14">
        <v>1041</v>
      </c>
      <c r="D98" s="14">
        <v>2286</v>
      </c>
    </row>
    <row r="99" spans="1:4" ht="15">
      <c r="A99" s="11" t="s">
        <v>15</v>
      </c>
      <c r="B99" s="12">
        <v>76</v>
      </c>
      <c r="C99" s="12">
        <v>35</v>
      </c>
      <c r="D99" s="12">
        <v>111</v>
      </c>
    </row>
    <row r="100" spans="1:4" ht="15">
      <c r="A100" s="11" t="s">
        <v>78</v>
      </c>
      <c r="B100" s="12">
        <v>2</v>
      </c>
      <c r="C100" s="12">
        <v>0</v>
      </c>
      <c r="D100" s="12">
        <v>2</v>
      </c>
    </row>
    <row r="101" spans="1:4" ht="15">
      <c r="A101" s="11" t="s">
        <v>20</v>
      </c>
      <c r="B101" s="12">
        <v>20</v>
      </c>
      <c r="C101" s="12">
        <v>10</v>
      </c>
      <c r="D101" s="12">
        <v>30</v>
      </c>
    </row>
    <row r="102" spans="1:4" ht="15">
      <c r="A102" s="11" t="s">
        <v>96</v>
      </c>
      <c r="B102" s="12">
        <v>0</v>
      </c>
      <c r="C102" s="12">
        <v>1</v>
      </c>
      <c r="D102" s="12">
        <v>1</v>
      </c>
    </row>
    <row r="103" spans="1:4" ht="15">
      <c r="A103" s="11" t="s">
        <v>36</v>
      </c>
      <c r="B103" s="12">
        <v>1</v>
      </c>
      <c r="C103" s="12">
        <v>0</v>
      </c>
      <c r="D103" s="12">
        <v>1</v>
      </c>
    </row>
    <row r="104" spans="1:4" ht="15">
      <c r="A104" s="11" t="s">
        <v>81</v>
      </c>
      <c r="B104" s="12">
        <v>0</v>
      </c>
      <c r="C104" s="12">
        <v>1</v>
      </c>
      <c r="D104" s="12">
        <v>1</v>
      </c>
    </row>
    <row r="105" spans="1:4" ht="15">
      <c r="A105" s="11" t="s">
        <v>127</v>
      </c>
      <c r="B105" s="12">
        <v>1</v>
      </c>
      <c r="C105" s="12">
        <v>1</v>
      </c>
      <c r="D105" s="12">
        <v>2</v>
      </c>
    </row>
    <row r="106" spans="1:4" ht="15">
      <c r="A106" s="11" t="s">
        <v>132</v>
      </c>
      <c r="B106" s="12">
        <v>1</v>
      </c>
      <c r="C106" s="12">
        <v>5</v>
      </c>
      <c r="D106" s="12">
        <v>6</v>
      </c>
    </row>
    <row r="107" spans="1:4" ht="15">
      <c r="A107" s="11" t="s">
        <v>90</v>
      </c>
      <c r="B107" s="12">
        <v>16</v>
      </c>
      <c r="C107" s="12">
        <v>12</v>
      </c>
      <c r="D107" s="12">
        <v>28</v>
      </c>
    </row>
    <row r="108" spans="1:4" ht="15">
      <c r="A108" s="11" t="s">
        <v>155</v>
      </c>
      <c r="B108" s="12">
        <v>1</v>
      </c>
      <c r="C108" s="12">
        <v>0</v>
      </c>
      <c r="D108" s="12">
        <v>1</v>
      </c>
    </row>
    <row r="109" spans="1:4" ht="15">
      <c r="A109" s="11" t="s">
        <v>82</v>
      </c>
      <c r="B109" s="12">
        <v>2</v>
      </c>
      <c r="C109" s="12">
        <v>0</v>
      </c>
      <c r="D109" s="12">
        <v>2</v>
      </c>
    </row>
    <row r="110" spans="1:4" ht="15">
      <c r="A110" s="11" t="s">
        <v>80</v>
      </c>
      <c r="B110" s="12">
        <v>1</v>
      </c>
      <c r="C110" s="12">
        <v>1</v>
      </c>
      <c r="D110" s="12">
        <v>2</v>
      </c>
    </row>
    <row r="111" spans="1:4" ht="15">
      <c r="A111" s="11" t="s">
        <v>154</v>
      </c>
      <c r="B111" s="12">
        <v>0</v>
      </c>
      <c r="C111" s="12">
        <v>1</v>
      </c>
      <c r="D111" s="12">
        <v>1</v>
      </c>
    </row>
    <row r="112" spans="1:4" ht="15">
      <c r="A112" s="11" t="s">
        <v>59</v>
      </c>
      <c r="B112" s="12">
        <v>130</v>
      </c>
      <c r="C112" s="12">
        <v>94</v>
      </c>
      <c r="D112" s="12">
        <v>224</v>
      </c>
    </row>
    <row r="113" spans="1:4" ht="15">
      <c r="A113" s="11" t="s">
        <v>61</v>
      </c>
      <c r="B113" s="12">
        <v>8</v>
      </c>
      <c r="C113" s="12">
        <v>0</v>
      </c>
      <c r="D113" s="12">
        <v>8</v>
      </c>
    </row>
    <row r="114" spans="1:4" ht="15">
      <c r="A114" s="11" t="s">
        <v>291</v>
      </c>
      <c r="B114" s="12">
        <v>0</v>
      </c>
      <c r="C114" s="12">
        <v>1</v>
      </c>
      <c r="D114" s="12">
        <v>1</v>
      </c>
    </row>
    <row r="115" spans="1:4" ht="15">
      <c r="A115" s="11" t="s">
        <v>69</v>
      </c>
      <c r="B115" s="12">
        <v>42</v>
      </c>
      <c r="C115" s="12">
        <v>21</v>
      </c>
      <c r="D115" s="12">
        <v>63</v>
      </c>
    </row>
    <row r="116" spans="1:4" ht="15">
      <c r="A116" s="11" t="s">
        <v>70</v>
      </c>
      <c r="B116" s="12">
        <v>944</v>
      </c>
      <c r="C116" s="12">
        <v>858</v>
      </c>
      <c r="D116" s="12">
        <v>1802</v>
      </c>
    </row>
    <row r="117" spans="1:4" ht="15">
      <c r="A117" s="91" t="s">
        <v>4</v>
      </c>
      <c r="B117" s="92">
        <v>30231</v>
      </c>
      <c r="C117" s="92">
        <v>19303</v>
      </c>
      <c r="D117" s="92">
        <v>49534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E5D9B6"/>
  </sheetPr>
  <dimension ref="A1:G117"/>
  <sheetViews>
    <sheetView workbookViewId="0">
      <selection sqref="A1:B1"/>
    </sheetView>
  </sheetViews>
  <sheetFormatPr baseColWidth="10" defaultRowHeight="12.75"/>
  <cols>
    <col min="1" max="1" width="26" customWidth="1"/>
  </cols>
  <sheetData>
    <row r="1" spans="1:7" ht="30" customHeight="1">
      <c r="A1" s="121" t="s">
        <v>159</v>
      </c>
      <c r="B1" s="121"/>
    </row>
    <row r="2" spans="1:7" ht="12" customHeight="1"/>
    <row r="3" spans="1:7" ht="13.5" customHeight="1">
      <c r="A3" s="30" t="s">
        <v>353</v>
      </c>
      <c r="B3" s="5"/>
      <c r="C3" s="5"/>
      <c r="D3" s="5"/>
      <c r="E3" s="5"/>
      <c r="F3" s="5"/>
    </row>
    <row r="5" spans="1:7" ht="15">
      <c r="A5" s="90" t="s">
        <v>75</v>
      </c>
      <c r="B5" s="90" t="s">
        <v>285</v>
      </c>
      <c r="C5" s="90" t="s">
        <v>286</v>
      </c>
      <c r="D5" s="90" t="s">
        <v>287</v>
      </c>
      <c r="E5" s="90" t="s">
        <v>288</v>
      </c>
      <c r="F5" s="90" t="s">
        <v>76</v>
      </c>
      <c r="G5" s="90" t="s">
        <v>4</v>
      </c>
    </row>
    <row r="6" spans="1:7" ht="15">
      <c r="A6" s="13" t="s">
        <v>107</v>
      </c>
      <c r="B6" s="14">
        <v>0</v>
      </c>
      <c r="C6" s="14">
        <v>0</v>
      </c>
      <c r="D6" s="14">
        <v>0</v>
      </c>
      <c r="E6" s="14">
        <v>2</v>
      </c>
      <c r="F6" s="14">
        <v>0</v>
      </c>
      <c r="G6" s="14">
        <v>2</v>
      </c>
    </row>
    <row r="7" spans="1:7" ht="15">
      <c r="A7" s="11" t="s">
        <v>107</v>
      </c>
      <c r="B7" s="12">
        <v>0</v>
      </c>
      <c r="C7" s="12">
        <v>0</v>
      </c>
      <c r="D7" s="12">
        <v>0</v>
      </c>
      <c r="E7" s="12">
        <v>1</v>
      </c>
      <c r="F7" s="12">
        <v>0</v>
      </c>
      <c r="G7" s="12">
        <v>1</v>
      </c>
    </row>
    <row r="8" spans="1:7" ht="15">
      <c r="A8" s="11" t="s">
        <v>102</v>
      </c>
      <c r="B8" s="12">
        <v>0</v>
      </c>
      <c r="C8" s="12">
        <v>0</v>
      </c>
      <c r="D8" s="12">
        <v>0</v>
      </c>
      <c r="E8" s="12">
        <v>1</v>
      </c>
      <c r="F8" s="12">
        <v>0</v>
      </c>
      <c r="G8" s="12">
        <v>1</v>
      </c>
    </row>
    <row r="9" spans="1:7" ht="15">
      <c r="A9" s="13" t="s">
        <v>118</v>
      </c>
      <c r="B9" s="14">
        <v>190</v>
      </c>
      <c r="C9" s="14">
        <v>71</v>
      </c>
      <c r="D9" s="14">
        <v>5328</v>
      </c>
      <c r="E9" s="14">
        <v>1273</v>
      </c>
      <c r="F9" s="14">
        <v>1</v>
      </c>
      <c r="G9" s="14">
        <v>6863</v>
      </c>
    </row>
    <row r="10" spans="1:7" ht="15">
      <c r="A10" s="11" t="s">
        <v>7</v>
      </c>
      <c r="B10" s="12">
        <v>17</v>
      </c>
      <c r="C10" s="12">
        <v>3</v>
      </c>
      <c r="D10" s="12">
        <v>12</v>
      </c>
      <c r="E10" s="12">
        <v>12</v>
      </c>
      <c r="F10" s="12">
        <v>0</v>
      </c>
      <c r="G10" s="12">
        <v>44</v>
      </c>
    </row>
    <row r="11" spans="1:7" ht="15">
      <c r="A11" s="11" t="s">
        <v>16</v>
      </c>
      <c r="B11" s="12">
        <v>52</v>
      </c>
      <c r="C11" s="12">
        <v>4</v>
      </c>
      <c r="D11" s="12">
        <v>414</v>
      </c>
      <c r="E11" s="12">
        <v>86</v>
      </c>
      <c r="F11" s="12">
        <v>0</v>
      </c>
      <c r="G11" s="12">
        <v>556</v>
      </c>
    </row>
    <row r="12" spans="1:7" ht="15">
      <c r="A12" s="11" t="s">
        <v>95</v>
      </c>
      <c r="B12" s="12">
        <v>1</v>
      </c>
      <c r="C12" s="12">
        <v>0</v>
      </c>
      <c r="D12" s="12">
        <v>12</v>
      </c>
      <c r="E12" s="12">
        <v>0</v>
      </c>
      <c r="F12" s="12">
        <v>0</v>
      </c>
      <c r="G12" s="12">
        <v>13</v>
      </c>
    </row>
    <row r="13" spans="1:7" ht="15">
      <c r="A13" s="11" t="s">
        <v>23</v>
      </c>
      <c r="B13" s="12">
        <v>0</v>
      </c>
      <c r="C13" s="12">
        <v>0</v>
      </c>
      <c r="D13" s="12">
        <v>12</v>
      </c>
      <c r="E13" s="12">
        <v>2</v>
      </c>
      <c r="F13" s="12">
        <v>0</v>
      </c>
      <c r="G13" s="12">
        <v>14</v>
      </c>
    </row>
    <row r="14" spans="1:7" ht="15">
      <c r="A14" s="11" t="s">
        <v>8</v>
      </c>
      <c r="B14" s="12">
        <v>5</v>
      </c>
      <c r="C14" s="12">
        <v>2</v>
      </c>
      <c r="D14" s="12">
        <v>66</v>
      </c>
      <c r="E14" s="12">
        <v>23</v>
      </c>
      <c r="F14" s="12">
        <v>0</v>
      </c>
      <c r="G14" s="12">
        <v>96</v>
      </c>
    </row>
    <row r="15" spans="1:7" ht="15">
      <c r="A15" s="11" t="s">
        <v>24</v>
      </c>
      <c r="B15" s="12">
        <v>0</v>
      </c>
      <c r="C15" s="12">
        <v>0</v>
      </c>
      <c r="D15" s="12">
        <v>4</v>
      </c>
      <c r="E15" s="12">
        <v>1</v>
      </c>
      <c r="F15" s="12">
        <v>0</v>
      </c>
      <c r="G15" s="12">
        <v>5</v>
      </c>
    </row>
    <row r="16" spans="1:7" ht="15">
      <c r="A16" s="11" t="s">
        <v>112</v>
      </c>
      <c r="B16" s="12">
        <v>0</v>
      </c>
      <c r="C16" s="12">
        <v>0</v>
      </c>
      <c r="D16" s="12">
        <v>1</v>
      </c>
      <c r="E16" s="12">
        <v>0</v>
      </c>
      <c r="F16" s="12">
        <v>0</v>
      </c>
      <c r="G16" s="12">
        <v>1</v>
      </c>
    </row>
    <row r="17" spans="1:7" ht="15">
      <c r="A17" s="11" t="s">
        <v>26</v>
      </c>
      <c r="B17" s="12">
        <v>0</v>
      </c>
      <c r="C17" s="12">
        <v>0</v>
      </c>
      <c r="D17" s="12">
        <v>7</v>
      </c>
      <c r="E17" s="12">
        <v>1</v>
      </c>
      <c r="F17" s="12">
        <v>0</v>
      </c>
      <c r="G17" s="12">
        <v>8</v>
      </c>
    </row>
    <row r="18" spans="1:7" ht="15">
      <c r="A18" s="11" t="s">
        <v>27</v>
      </c>
      <c r="B18" s="12">
        <v>5</v>
      </c>
      <c r="C18" s="12">
        <v>1</v>
      </c>
      <c r="D18" s="12">
        <v>135</v>
      </c>
      <c r="E18" s="12">
        <v>41</v>
      </c>
      <c r="F18" s="12">
        <v>0</v>
      </c>
      <c r="G18" s="12">
        <v>182</v>
      </c>
    </row>
    <row r="19" spans="1:7" ht="15">
      <c r="A19" s="11" t="s">
        <v>31</v>
      </c>
      <c r="B19" s="12">
        <v>0</v>
      </c>
      <c r="C19" s="12">
        <v>13</v>
      </c>
      <c r="D19" s="12">
        <v>37</v>
      </c>
      <c r="E19" s="12">
        <v>11</v>
      </c>
      <c r="F19" s="12">
        <v>0</v>
      </c>
      <c r="G19" s="12">
        <v>61</v>
      </c>
    </row>
    <row r="20" spans="1:7" ht="15">
      <c r="A20" s="11" t="s">
        <v>33</v>
      </c>
      <c r="B20" s="12">
        <v>1</v>
      </c>
      <c r="C20" s="12">
        <v>0</v>
      </c>
      <c r="D20" s="12">
        <v>4</v>
      </c>
      <c r="E20" s="12">
        <v>0</v>
      </c>
      <c r="F20" s="12">
        <v>0</v>
      </c>
      <c r="G20" s="12">
        <v>5</v>
      </c>
    </row>
    <row r="21" spans="1:7" ht="15">
      <c r="A21" s="11" t="s">
        <v>35</v>
      </c>
      <c r="B21" s="12">
        <v>0</v>
      </c>
      <c r="C21" s="12">
        <v>0</v>
      </c>
      <c r="D21" s="12">
        <v>1</v>
      </c>
      <c r="E21" s="12">
        <v>1</v>
      </c>
      <c r="F21" s="12">
        <v>0</v>
      </c>
      <c r="G21" s="12">
        <v>2</v>
      </c>
    </row>
    <row r="22" spans="1:7" ht="15">
      <c r="A22" s="11" t="s">
        <v>37</v>
      </c>
      <c r="B22" s="12">
        <v>3</v>
      </c>
      <c r="C22" s="12">
        <v>1</v>
      </c>
      <c r="D22" s="12">
        <v>450</v>
      </c>
      <c r="E22" s="12">
        <v>88</v>
      </c>
      <c r="F22" s="12">
        <v>0</v>
      </c>
      <c r="G22" s="12">
        <v>542</v>
      </c>
    </row>
    <row r="23" spans="1:7" ht="15">
      <c r="A23" s="11" t="s">
        <v>39</v>
      </c>
      <c r="B23" s="12">
        <v>3</v>
      </c>
      <c r="C23" s="12">
        <v>4</v>
      </c>
      <c r="D23" s="12">
        <v>276</v>
      </c>
      <c r="E23" s="12">
        <v>112</v>
      </c>
      <c r="F23" s="12">
        <v>0</v>
      </c>
      <c r="G23" s="12">
        <v>395</v>
      </c>
    </row>
    <row r="24" spans="1:7" ht="15">
      <c r="A24" s="11" t="s">
        <v>9</v>
      </c>
      <c r="B24" s="12">
        <v>1</v>
      </c>
      <c r="C24" s="12">
        <v>19</v>
      </c>
      <c r="D24" s="12">
        <v>604</v>
      </c>
      <c r="E24" s="12">
        <v>34</v>
      </c>
      <c r="F24" s="12">
        <v>0</v>
      </c>
      <c r="G24" s="12">
        <v>658</v>
      </c>
    </row>
    <row r="25" spans="1:7" ht="15">
      <c r="A25" s="11" t="s">
        <v>41</v>
      </c>
      <c r="B25" s="12">
        <v>0</v>
      </c>
      <c r="C25" s="12">
        <v>3</v>
      </c>
      <c r="D25" s="12">
        <v>72</v>
      </c>
      <c r="E25" s="12">
        <v>11</v>
      </c>
      <c r="F25" s="12">
        <v>0</v>
      </c>
      <c r="G25" s="12">
        <v>86</v>
      </c>
    </row>
    <row r="26" spans="1:7" ht="15">
      <c r="A26" s="11" t="s">
        <v>42</v>
      </c>
      <c r="B26" s="12">
        <v>0</v>
      </c>
      <c r="C26" s="12">
        <v>0</v>
      </c>
      <c r="D26" s="12">
        <v>11</v>
      </c>
      <c r="E26" s="12">
        <v>5</v>
      </c>
      <c r="F26" s="12">
        <v>0</v>
      </c>
      <c r="G26" s="12">
        <v>16</v>
      </c>
    </row>
    <row r="27" spans="1:7" ht="15">
      <c r="A27" s="11" t="s">
        <v>50</v>
      </c>
      <c r="B27" s="12">
        <v>0</v>
      </c>
      <c r="C27" s="12">
        <v>0</v>
      </c>
      <c r="D27" s="12">
        <v>7</v>
      </c>
      <c r="E27" s="12">
        <v>1</v>
      </c>
      <c r="F27" s="12">
        <v>0</v>
      </c>
      <c r="G27" s="12">
        <v>8</v>
      </c>
    </row>
    <row r="28" spans="1:7" ht="15">
      <c r="A28" s="11" t="s">
        <v>10</v>
      </c>
      <c r="B28" s="12">
        <v>0</v>
      </c>
      <c r="C28" s="12">
        <v>0</v>
      </c>
      <c r="D28" s="12">
        <v>213</v>
      </c>
      <c r="E28" s="12">
        <v>18</v>
      </c>
      <c r="F28" s="12">
        <v>0</v>
      </c>
      <c r="G28" s="12">
        <v>231</v>
      </c>
    </row>
    <row r="29" spans="1:7" ht="15">
      <c r="A29" s="11" t="s">
        <v>52</v>
      </c>
      <c r="B29" s="12">
        <v>69</v>
      </c>
      <c r="C29" s="12">
        <v>8</v>
      </c>
      <c r="D29" s="12">
        <v>1265</v>
      </c>
      <c r="E29" s="12">
        <v>413</v>
      </c>
      <c r="F29" s="12">
        <v>1</v>
      </c>
      <c r="G29" s="12">
        <v>1756</v>
      </c>
    </row>
    <row r="30" spans="1:7" ht="15">
      <c r="A30" s="11" t="s">
        <v>53</v>
      </c>
      <c r="B30" s="12">
        <v>0</v>
      </c>
      <c r="C30" s="12">
        <v>1</v>
      </c>
      <c r="D30" s="12">
        <v>42</v>
      </c>
      <c r="E30" s="12">
        <v>9</v>
      </c>
      <c r="F30" s="12">
        <v>0</v>
      </c>
      <c r="G30" s="12">
        <v>52</v>
      </c>
    </row>
    <row r="31" spans="1:7" ht="15">
      <c r="A31" s="11" t="s">
        <v>101</v>
      </c>
      <c r="B31" s="12">
        <v>0</v>
      </c>
      <c r="C31" s="12">
        <v>0</v>
      </c>
      <c r="D31" s="12">
        <v>5</v>
      </c>
      <c r="E31" s="12">
        <v>3</v>
      </c>
      <c r="F31" s="12">
        <v>0</v>
      </c>
      <c r="G31" s="12">
        <v>8</v>
      </c>
    </row>
    <row r="32" spans="1:7" ht="15">
      <c r="A32" s="11" t="s">
        <v>11</v>
      </c>
      <c r="B32" s="12">
        <v>22</v>
      </c>
      <c r="C32" s="12">
        <v>4</v>
      </c>
      <c r="D32" s="12">
        <v>185</v>
      </c>
      <c r="E32" s="12">
        <v>62</v>
      </c>
      <c r="F32" s="12">
        <v>0</v>
      </c>
      <c r="G32" s="12">
        <v>273</v>
      </c>
    </row>
    <row r="33" spans="1:7" ht="15">
      <c r="A33" s="11" t="s">
        <v>93</v>
      </c>
      <c r="B33" s="12">
        <v>0</v>
      </c>
      <c r="C33" s="12">
        <v>0</v>
      </c>
      <c r="D33" s="12">
        <v>1</v>
      </c>
      <c r="E33" s="12">
        <v>0</v>
      </c>
      <c r="F33" s="12">
        <v>0</v>
      </c>
      <c r="G33" s="12">
        <v>1</v>
      </c>
    </row>
    <row r="34" spans="1:7" ht="15">
      <c r="A34" s="11" t="s">
        <v>104</v>
      </c>
      <c r="B34" s="12">
        <v>3</v>
      </c>
      <c r="C34" s="12">
        <v>1</v>
      </c>
      <c r="D34" s="12">
        <v>23</v>
      </c>
      <c r="E34" s="12">
        <v>13</v>
      </c>
      <c r="F34" s="12">
        <v>0</v>
      </c>
      <c r="G34" s="12">
        <v>40</v>
      </c>
    </row>
    <row r="35" spans="1:7" ht="15">
      <c r="A35" s="11" t="s">
        <v>283</v>
      </c>
      <c r="B35" s="12">
        <v>0</v>
      </c>
      <c r="C35" s="12">
        <v>0</v>
      </c>
      <c r="D35" s="12">
        <v>1</v>
      </c>
      <c r="E35" s="12">
        <v>0</v>
      </c>
      <c r="F35" s="12">
        <v>0</v>
      </c>
      <c r="G35" s="12">
        <v>1</v>
      </c>
    </row>
    <row r="36" spans="1:7" ht="15">
      <c r="A36" s="11" t="s">
        <v>60</v>
      </c>
      <c r="B36" s="12">
        <v>0</v>
      </c>
      <c r="C36" s="12">
        <v>1</v>
      </c>
      <c r="D36" s="12">
        <v>1086</v>
      </c>
      <c r="E36" s="12">
        <v>255</v>
      </c>
      <c r="F36" s="12">
        <v>0</v>
      </c>
      <c r="G36" s="12">
        <v>1342</v>
      </c>
    </row>
    <row r="37" spans="1:7" ht="15">
      <c r="A37" s="11" t="s">
        <v>62</v>
      </c>
      <c r="B37" s="12">
        <v>0</v>
      </c>
      <c r="C37" s="12">
        <v>4</v>
      </c>
      <c r="D37" s="12">
        <v>86</v>
      </c>
      <c r="E37" s="12">
        <v>4</v>
      </c>
      <c r="F37" s="12">
        <v>0</v>
      </c>
      <c r="G37" s="12">
        <v>94</v>
      </c>
    </row>
    <row r="38" spans="1:7" ht="15">
      <c r="A38" s="11" t="s">
        <v>64</v>
      </c>
      <c r="B38" s="12">
        <v>0</v>
      </c>
      <c r="C38" s="12">
        <v>0</v>
      </c>
      <c r="D38" s="12">
        <v>3</v>
      </c>
      <c r="E38" s="12">
        <v>1</v>
      </c>
      <c r="F38" s="12">
        <v>0</v>
      </c>
      <c r="G38" s="12">
        <v>4</v>
      </c>
    </row>
    <row r="39" spans="1:7" ht="15">
      <c r="A39" s="11" t="s">
        <v>66</v>
      </c>
      <c r="B39" s="12">
        <v>2</v>
      </c>
      <c r="C39" s="12">
        <v>0</v>
      </c>
      <c r="D39" s="12">
        <v>13</v>
      </c>
      <c r="E39" s="12">
        <v>1</v>
      </c>
      <c r="F39" s="12">
        <v>0</v>
      </c>
      <c r="G39" s="12">
        <v>16</v>
      </c>
    </row>
    <row r="40" spans="1:7" ht="15">
      <c r="A40" s="11" t="s">
        <v>130</v>
      </c>
      <c r="B40" s="12">
        <v>0</v>
      </c>
      <c r="C40" s="12">
        <v>0</v>
      </c>
      <c r="D40" s="12">
        <v>0</v>
      </c>
      <c r="E40" s="12">
        <v>1</v>
      </c>
      <c r="F40" s="12">
        <v>0</v>
      </c>
      <c r="G40" s="12">
        <v>1</v>
      </c>
    </row>
    <row r="41" spans="1:7" ht="15">
      <c r="A41" s="11" t="s">
        <v>67</v>
      </c>
      <c r="B41" s="12">
        <v>0</v>
      </c>
      <c r="C41" s="12">
        <v>1</v>
      </c>
      <c r="D41" s="12">
        <v>2</v>
      </c>
      <c r="E41" s="12">
        <v>3</v>
      </c>
      <c r="F41" s="12">
        <v>0</v>
      </c>
      <c r="G41" s="12">
        <v>6</v>
      </c>
    </row>
    <row r="42" spans="1:7" ht="15">
      <c r="A42" s="11" t="s">
        <v>68</v>
      </c>
      <c r="B42" s="12">
        <v>6</v>
      </c>
      <c r="C42" s="12">
        <v>1</v>
      </c>
      <c r="D42" s="12">
        <v>273</v>
      </c>
      <c r="E42" s="12">
        <v>61</v>
      </c>
      <c r="F42" s="12">
        <v>0</v>
      </c>
      <c r="G42" s="12">
        <v>341</v>
      </c>
    </row>
    <row r="43" spans="1:7" ht="15">
      <c r="A43" s="11" t="s">
        <v>71</v>
      </c>
      <c r="B43" s="12">
        <v>0</v>
      </c>
      <c r="C43" s="12">
        <v>0</v>
      </c>
      <c r="D43" s="12">
        <v>1</v>
      </c>
      <c r="E43" s="12">
        <v>0</v>
      </c>
      <c r="F43" s="12">
        <v>0</v>
      </c>
      <c r="G43" s="12">
        <v>1</v>
      </c>
    </row>
    <row r="44" spans="1:7" ht="15">
      <c r="A44" s="11" t="s">
        <v>136</v>
      </c>
      <c r="B44" s="12">
        <v>0</v>
      </c>
      <c r="C44" s="12">
        <v>0</v>
      </c>
      <c r="D44" s="12">
        <v>1</v>
      </c>
      <c r="E44" s="12">
        <v>0</v>
      </c>
      <c r="F44" s="12">
        <v>0</v>
      </c>
      <c r="G44" s="12">
        <v>1</v>
      </c>
    </row>
    <row r="45" spans="1:7" ht="15">
      <c r="A45" s="11" t="s">
        <v>98</v>
      </c>
      <c r="B45" s="12">
        <v>0</v>
      </c>
      <c r="C45" s="12">
        <v>0</v>
      </c>
      <c r="D45" s="12">
        <v>3</v>
      </c>
      <c r="E45" s="12">
        <v>0</v>
      </c>
      <c r="F45" s="12">
        <v>0</v>
      </c>
      <c r="G45" s="12">
        <v>3</v>
      </c>
    </row>
    <row r="46" spans="1:7" ht="15">
      <c r="A46" s="13" t="s">
        <v>119</v>
      </c>
      <c r="B46" s="14">
        <v>5037</v>
      </c>
      <c r="C46" s="14">
        <v>1233</v>
      </c>
      <c r="D46" s="14">
        <v>17385</v>
      </c>
      <c r="E46" s="14">
        <v>12125</v>
      </c>
      <c r="F46" s="14">
        <v>223</v>
      </c>
      <c r="G46" s="14">
        <v>36003</v>
      </c>
    </row>
    <row r="47" spans="1:7" ht="15">
      <c r="A47" s="11" t="s">
        <v>17</v>
      </c>
      <c r="B47" s="12">
        <v>34</v>
      </c>
      <c r="C47" s="12">
        <v>8</v>
      </c>
      <c r="D47" s="12">
        <v>12</v>
      </c>
      <c r="E47" s="12">
        <v>27</v>
      </c>
      <c r="F47" s="12">
        <v>3</v>
      </c>
      <c r="G47" s="12">
        <v>84</v>
      </c>
    </row>
    <row r="48" spans="1:7" ht="15">
      <c r="A48" s="11" t="s">
        <v>21</v>
      </c>
      <c r="B48" s="12">
        <v>5</v>
      </c>
      <c r="C48" s="12">
        <v>0</v>
      </c>
      <c r="D48" s="12">
        <v>12</v>
      </c>
      <c r="E48" s="12">
        <v>11</v>
      </c>
      <c r="F48" s="12">
        <v>0</v>
      </c>
      <c r="G48" s="12">
        <v>28</v>
      </c>
    </row>
    <row r="49" spans="1:7" ht="15">
      <c r="A49" s="11" t="s">
        <v>22</v>
      </c>
      <c r="B49" s="12">
        <v>33</v>
      </c>
      <c r="C49" s="12">
        <v>8</v>
      </c>
      <c r="D49" s="12">
        <v>75</v>
      </c>
      <c r="E49" s="12">
        <v>61</v>
      </c>
      <c r="F49" s="12">
        <v>0</v>
      </c>
      <c r="G49" s="12">
        <v>177</v>
      </c>
    </row>
    <row r="50" spans="1:7" ht="15">
      <c r="A50" s="11" t="s">
        <v>87</v>
      </c>
      <c r="B50" s="12">
        <v>20</v>
      </c>
      <c r="C50" s="12">
        <v>1</v>
      </c>
      <c r="D50" s="12">
        <v>14</v>
      </c>
      <c r="E50" s="12">
        <v>13</v>
      </c>
      <c r="F50" s="12">
        <v>1</v>
      </c>
      <c r="G50" s="12">
        <v>49</v>
      </c>
    </row>
    <row r="51" spans="1:7" ht="15">
      <c r="A51" s="11" t="s">
        <v>12</v>
      </c>
      <c r="B51" s="12">
        <v>2488</v>
      </c>
      <c r="C51" s="12">
        <v>680</v>
      </c>
      <c r="D51" s="12">
        <v>8305</v>
      </c>
      <c r="E51" s="12">
        <v>7024</v>
      </c>
      <c r="F51" s="12">
        <v>119</v>
      </c>
      <c r="G51" s="12">
        <v>18616</v>
      </c>
    </row>
    <row r="52" spans="1:7" ht="15">
      <c r="A52" s="11" t="s">
        <v>28</v>
      </c>
      <c r="B52" s="12">
        <v>5</v>
      </c>
      <c r="C52" s="12">
        <v>1</v>
      </c>
      <c r="D52" s="12">
        <v>1</v>
      </c>
      <c r="E52" s="12">
        <v>2</v>
      </c>
      <c r="F52" s="12">
        <v>0</v>
      </c>
      <c r="G52" s="12">
        <v>9</v>
      </c>
    </row>
    <row r="53" spans="1:7" ht="15">
      <c r="A53" s="11" t="s">
        <v>29</v>
      </c>
      <c r="B53" s="12">
        <v>104</v>
      </c>
      <c r="C53" s="12">
        <v>11</v>
      </c>
      <c r="D53" s="12">
        <v>432</v>
      </c>
      <c r="E53" s="12">
        <v>282</v>
      </c>
      <c r="F53" s="12">
        <v>6</v>
      </c>
      <c r="G53" s="12">
        <v>835</v>
      </c>
    </row>
    <row r="54" spans="1:7" ht="15">
      <c r="A54" s="11" t="s">
        <v>30</v>
      </c>
      <c r="B54" s="12">
        <v>24</v>
      </c>
      <c r="C54" s="12">
        <v>4</v>
      </c>
      <c r="D54" s="12">
        <v>58</v>
      </c>
      <c r="E54" s="12">
        <v>55</v>
      </c>
      <c r="F54" s="12">
        <v>1</v>
      </c>
      <c r="G54" s="12">
        <v>142</v>
      </c>
    </row>
    <row r="55" spans="1:7" ht="15">
      <c r="A55" s="11" t="s">
        <v>32</v>
      </c>
      <c r="B55" s="12">
        <v>395</v>
      </c>
      <c r="C55" s="12">
        <v>104</v>
      </c>
      <c r="D55" s="12">
        <v>1268</v>
      </c>
      <c r="E55" s="12">
        <v>548</v>
      </c>
      <c r="F55" s="12">
        <v>16</v>
      </c>
      <c r="G55" s="12">
        <v>2331</v>
      </c>
    </row>
    <row r="56" spans="1:7" ht="15">
      <c r="A56" s="11" t="s">
        <v>34</v>
      </c>
      <c r="B56" s="12">
        <v>18</v>
      </c>
      <c r="C56" s="12">
        <v>4</v>
      </c>
      <c r="D56" s="12">
        <v>1</v>
      </c>
      <c r="E56" s="12">
        <v>3</v>
      </c>
      <c r="F56" s="12">
        <v>1</v>
      </c>
      <c r="G56" s="12">
        <v>27</v>
      </c>
    </row>
    <row r="57" spans="1:7" ht="15">
      <c r="A57" s="11" t="s">
        <v>40</v>
      </c>
      <c r="B57" s="12">
        <v>27</v>
      </c>
      <c r="C57" s="12">
        <v>4</v>
      </c>
      <c r="D57" s="12">
        <v>162</v>
      </c>
      <c r="E57" s="12">
        <v>45</v>
      </c>
      <c r="F57" s="12">
        <v>1</v>
      </c>
      <c r="G57" s="12">
        <v>239</v>
      </c>
    </row>
    <row r="58" spans="1:7" ht="15">
      <c r="A58" s="11" t="s">
        <v>43</v>
      </c>
      <c r="B58" s="12">
        <v>1</v>
      </c>
      <c r="C58" s="12">
        <v>0</v>
      </c>
      <c r="D58" s="12">
        <v>3</v>
      </c>
      <c r="E58" s="12">
        <v>0</v>
      </c>
      <c r="F58" s="12">
        <v>0</v>
      </c>
      <c r="G58" s="12">
        <v>4</v>
      </c>
    </row>
    <row r="59" spans="1:7" ht="15">
      <c r="A59" s="11" t="s">
        <v>44</v>
      </c>
      <c r="B59" s="12">
        <v>647</v>
      </c>
      <c r="C59" s="12">
        <v>107</v>
      </c>
      <c r="D59" s="12">
        <v>2312</v>
      </c>
      <c r="E59" s="12">
        <v>1042</v>
      </c>
      <c r="F59" s="12">
        <v>16</v>
      </c>
      <c r="G59" s="12">
        <v>4124</v>
      </c>
    </row>
    <row r="60" spans="1:7" ht="15">
      <c r="A60" s="11" t="s">
        <v>54</v>
      </c>
      <c r="B60" s="12">
        <v>26</v>
      </c>
      <c r="C60" s="12">
        <v>10</v>
      </c>
      <c r="D60" s="12">
        <v>76</v>
      </c>
      <c r="E60" s="12">
        <v>75</v>
      </c>
      <c r="F60" s="12">
        <v>3</v>
      </c>
      <c r="G60" s="12">
        <v>190</v>
      </c>
    </row>
    <row r="61" spans="1:7" ht="15">
      <c r="A61" s="11" t="s">
        <v>55</v>
      </c>
      <c r="B61" s="12">
        <v>163</v>
      </c>
      <c r="C61" s="12">
        <v>36</v>
      </c>
      <c r="D61" s="12">
        <v>1214</v>
      </c>
      <c r="E61" s="12">
        <v>521</v>
      </c>
      <c r="F61" s="12">
        <v>3</v>
      </c>
      <c r="G61" s="12">
        <v>1937</v>
      </c>
    </row>
    <row r="62" spans="1:7" ht="15">
      <c r="A62" s="11" t="s">
        <v>57</v>
      </c>
      <c r="B62" s="12">
        <v>19</v>
      </c>
      <c r="C62" s="12">
        <v>0</v>
      </c>
      <c r="D62" s="12">
        <v>0</v>
      </c>
      <c r="E62" s="12">
        <v>2</v>
      </c>
      <c r="F62" s="12">
        <v>0</v>
      </c>
      <c r="G62" s="12">
        <v>21</v>
      </c>
    </row>
    <row r="63" spans="1:7" ht="15">
      <c r="A63" s="11" t="s">
        <v>103</v>
      </c>
      <c r="B63" s="12">
        <v>4</v>
      </c>
      <c r="C63" s="12">
        <v>3</v>
      </c>
      <c r="D63" s="12">
        <v>9</v>
      </c>
      <c r="E63" s="12">
        <v>8</v>
      </c>
      <c r="F63" s="12">
        <v>0</v>
      </c>
      <c r="G63" s="12">
        <v>24</v>
      </c>
    </row>
    <row r="64" spans="1:7" ht="15">
      <c r="A64" s="11" t="s">
        <v>58</v>
      </c>
      <c r="B64" s="12">
        <v>753</v>
      </c>
      <c r="C64" s="12">
        <v>179</v>
      </c>
      <c r="D64" s="12">
        <v>1675</v>
      </c>
      <c r="E64" s="12">
        <v>1691</v>
      </c>
      <c r="F64" s="12">
        <v>30</v>
      </c>
      <c r="G64" s="12">
        <v>4328</v>
      </c>
    </row>
    <row r="65" spans="1:7" ht="15">
      <c r="A65" s="11" t="s">
        <v>105</v>
      </c>
      <c r="B65" s="12">
        <v>2</v>
      </c>
      <c r="C65" s="12">
        <v>0</v>
      </c>
      <c r="D65" s="12">
        <v>11</v>
      </c>
      <c r="E65" s="12">
        <v>7</v>
      </c>
      <c r="F65" s="12">
        <v>0</v>
      </c>
      <c r="G65" s="12">
        <v>20</v>
      </c>
    </row>
    <row r="66" spans="1:7" ht="15">
      <c r="A66" s="11" t="s">
        <v>108</v>
      </c>
      <c r="B66" s="12">
        <v>3</v>
      </c>
      <c r="C66" s="12">
        <v>0</v>
      </c>
      <c r="D66" s="12">
        <v>5</v>
      </c>
      <c r="E66" s="12">
        <v>3</v>
      </c>
      <c r="F66" s="12">
        <v>0</v>
      </c>
      <c r="G66" s="12">
        <v>11</v>
      </c>
    </row>
    <row r="67" spans="1:7" ht="15">
      <c r="A67" s="11" t="s">
        <v>72</v>
      </c>
      <c r="B67" s="12">
        <v>265</v>
      </c>
      <c r="C67" s="12">
        <v>73</v>
      </c>
      <c r="D67" s="12">
        <v>1739</v>
      </c>
      <c r="E67" s="12">
        <v>705</v>
      </c>
      <c r="F67" s="12">
        <v>23</v>
      </c>
      <c r="G67" s="12">
        <v>2805</v>
      </c>
    </row>
    <row r="68" spans="1:7" ht="15">
      <c r="A68" s="11" t="s">
        <v>289</v>
      </c>
      <c r="B68" s="12">
        <v>1</v>
      </c>
      <c r="C68" s="12">
        <v>0</v>
      </c>
      <c r="D68" s="12">
        <v>1</v>
      </c>
      <c r="E68" s="12">
        <v>0</v>
      </c>
      <c r="F68" s="12">
        <v>0</v>
      </c>
      <c r="G68" s="12">
        <v>2</v>
      </c>
    </row>
    <row r="69" spans="1:7" ht="15">
      <c r="A69" s="13" t="s">
        <v>114</v>
      </c>
      <c r="B69" s="14">
        <v>1</v>
      </c>
      <c r="C69" s="14">
        <v>0</v>
      </c>
      <c r="D69" s="14">
        <v>0</v>
      </c>
      <c r="E69" s="14">
        <v>1</v>
      </c>
      <c r="F69" s="14">
        <v>0</v>
      </c>
      <c r="G69" s="14">
        <v>2</v>
      </c>
    </row>
    <row r="70" spans="1:7" ht="15">
      <c r="A70" s="11" t="s">
        <v>114</v>
      </c>
      <c r="B70" s="12">
        <v>1</v>
      </c>
      <c r="C70" s="12">
        <v>0</v>
      </c>
      <c r="D70" s="12">
        <v>0</v>
      </c>
      <c r="E70" s="12">
        <v>1</v>
      </c>
      <c r="F70" s="12">
        <v>0</v>
      </c>
      <c r="G70" s="12">
        <v>2</v>
      </c>
    </row>
    <row r="71" spans="1:7" ht="15">
      <c r="A71" s="13" t="s">
        <v>121</v>
      </c>
      <c r="B71" s="14">
        <v>685</v>
      </c>
      <c r="C71" s="14">
        <v>93</v>
      </c>
      <c r="D71" s="14">
        <v>2614</v>
      </c>
      <c r="E71" s="14">
        <v>975</v>
      </c>
      <c r="F71" s="14">
        <v>11</v>
      </c>
      <c r="G71" s="14">
        <v>4378</v>
      </c>
    </row>
    <row r="72" spans="1:7" ht="15">
      <c r="A72" s="11" t="s">
        <v>14</v>
      </c>
      <c r="B72" s="12">
        <v>0</v>
      </c>
      <c r="C72" s="12">
        <v>0</v>
      </c>
      <c r="D72" s="12">
        <v>1</v>
      </c>
      <c r="E72" s="12">
        <v>1</v>
      </c>
      <c r="F72" s="12">
        <v>0</v>
      </c>
      <c r="G72" s="12">
        <v>2</v>
      </c>
    </row>
    <row r="73" spans="1:7" ht="15">
      <c r="A73" s="11" t="s">
        <v>18</v>
      </c>
      <c r="B73" s="12">
        <v>34</v>
      </c>
      <c r="C73" s="12">
        <v>8</v>
      </c>
      <c r="D73" s="12">
        <v>51</v>
      </c>
      <c r="E73" s="12">
        <v>42</v>
      </c>
      <c r="F73" s="12">
        <v>2</v>
      </c>
      <c r="G73" s="12">
        <v>137</v>
      </c>
    </row>
    <row r="74" spans="1:7" ht="15">
      <c r="A74" s="11" t="s">
        <v>94</v>
      </c>
      <c r="B74" s="12">
        <v>3</v>
      </c>
      <c r="C74" s="12">
        <v>0</v>
      </c>
      <c r="D74" s="12">
        <v>1</v>
      </c>
      <c r="E74" s="12">
        <v>5</v>
      </c>
      <c r="F74" s="12">
        <v>0</v>
      </c>
      <c r="G74" s="12">
        <v>9</v>
      </c>
    </row>
    <row r="75" spans="1:7" ht="15">
      <c r="A75" s="11" t="s">
        <v>19</v>
      </c>
      <c r="B75" s="12">
        <v>4</v>
      </c>
      <c r="C75" s="12">
        <v>1</v>
      </c>
      <c r="D75" s="12">
        <v>185</v>
      </c>
      <c r="E75" s="12">
        <v>63</v>
      </c>
      <c r="F75" s="12">
        <v>0</v>
      </c>
      <c r="G75" s="12">
        <v>253</v>
      </c>
    </row>
    <row r="76" spans="1:7" ht="15">
      <c r="A76" s="11" t="s">
        <v>25</v>
      </c>
      <c r="B76" s="12">
        <v>0</v>
      </c>
      <c r="C76" s="12">
        <v>0</v>
      </c>
      <c r="D76" s="12">
        <v>11</v>
      </c>
      <c r="E76" s="12">
        <v>16</v>
      </c>
      <c r="F76" s="12">
        <v>0</v>
      </c>
      <c r="G76" s="12">
        <v>27</v>
      </c>
    </row>
    <row r="77" spans="1:7" ht="15">
      <c r="A77" s="11" t="s">
        <v>38</v>
      </c>
      <c r="B77" s="12">
        <v>527</v>
      </c>
      <c r="C77" s="12">
        <v>50</v>
      </c>
      <c r="D77" s="12">
        <v>413</v>
      </c>
      <c r="E77" s="12">
        <v>304</v>
      </c>
      <c r="F77" s="12">
        <v>3</v>
      </c>
      <c r="G77" s="12">
        <v>1297</v>
      </c>
    </row>
    <row r="78" spans="1:7" ht="15">
      <c r="A78" s="11" t="s">
        <v>45</v>
      </c>
      <c r="B78" s="12">
        <v>11</v>
      </c>
      <c r="C78" s="12">
        <v>0</v>
      </c>
      <c r="D78" s="12">
        <v>22</v>
      </c>
      <c r="E78" s="12">
        <v>20</v>
      </c>
      <c r="F78" s="12">
        <v>0</v>
      </c>
      <c r="G78" s="12">
        <v>53</v>
      </c>
    </row>
    <row r="79" spans="1:7" ht="15">
      <c r="A79" s="11" t="s">
        <v>46</v>
      </c>
      <c r="B79" s="12">
        <v>5</v>
      </c>
      <c r="C79" s="12">
        <v>1</v>
      </c>
      <c r="D79" s="12">
        <v>12</v>
      </c>
      <c r="E79" s="12">
        <v>16</v>
      </c>
      <c r="F79" s="12">
        <v>0</v>
      </c>
      <c r="G79" s="12">
        <v>34</v>
      </c>
    </row>
    <row r="80" spans="1:7" ht="15">
      <c r="A80" s="11" t="s">
        <v>47</v>
      </c>
      <c r="B80" s="12">
        <v>4</v>
      </c>
      <c r="C80" s="12">
        <v>1</v>
      </c>
      <c r="D80" s="12">
        <v>22</v>
      </c>
      <c r="E80" s="12">
        <v>15</v>
      </c>
      <c r="F80" s="12">
        <v>0</v>
      </c>
      <c r="G80" s="12">
        <v>42</v>
      </c>
    </row>
    <row r="81" spans="1:7" ht="15">
      <c r="A81" s="11" t="s">
        <v>88</v>
      </c>
      <c r="B81" s="12">
        <v>0</v>
      </c>
      <c r="C81" s="12">
        <v>0</v>
      </c>
      <c r="D81" s="12">
        <v>0</v>
      </c>
      <c r="E81" s="12">
        <v>1</v>
      </c>
      <c r="F81" s="12">
        <v>0</v>
      </c>
      <c r="G81" s="12">
        <v>1</v>
      </c>
    </row>
    <row r="82" spans="1:7" ht="15">
      <c r="A82" s="11" t="s">
        <v>48</v>
      </c>
      <c r="B82" s="12">
        <v>0</v>
      </c>
      <c r="C82" s="12">
        <v>0</v>
      </c>
      <c r="D82" s="12">
        <v>0</v>
      </c>
      <c r="E82" s="12">
        <v>0</v>
      </c>
      <c r="F82" s="12">
        <v>1</v>
      </c>
      <c r="G82" s="12">
        <v>1</v>
      </c>
    </row>
    <row r="83" spans="1:7" ht="15">
      <c r="A83" s="11" t="s">
        <v>97</v>
      </c>
      <c r="B83" s="12">
        <v>6</v>
      </c>
      <c r="C83" s="12">
        <v>0</v>
      </c>
      <c r="D83" s="12">
        <v>1</v>
      </c>
      <c r="E83" s="12">
        <v>6</v>
      </c>
      <c r="F83" s="12">
        <v>0</v>
      </c>
      <c r="G83" s="12">
        <v>13</v>
      </c>
    </row>
    <row r="84" spans="1:7" ht="15">
      <c r="A84" s="11" t="s">
        <v>99</v>
      </c>
      <c r="B84" s="12">
        <v>0</v>
      </c>
      <c r="C84" s="12">
        <v>0</v>
      </c>
      <c r="D84" s="12">
        <v>1</v>
      </c>
      <c r="E84" s="12">
        <v>1</v>
      </c>
      <c r="F84" s="12">
        <v>1</v>
      </c>
      <c r="G84" s="12">
        <v>3</v>
      </c>
    </row>
    <row r="85" spans="1:7" ht="15">
      <c r="A85" s="11" t="s">
        <v>49</v>
      </c>
      <c r="B85" s="12">
        <v>0</v>
      </c>
      <c r="C85" s="12">
        <v>0</v>
      </c>
      <c r="D85" s="12">
        <v>2</v>
      </c>
      <c r="E85" s="12">
        <v>2</v>
      </c>
      <c r="F85" s="12">
        <v>1</v>
      </c>
      <c r="G85" s="12">
        <v>5</v>
      </c>
    </row>
    <row r="86" spans="1:7" ht="15">
      <c r="A86" s="11" t="s">
        <v>100</v>
      </c>
      <c r="B86" s="12">
        <v>0</v>
      </c>
      <c r="C86" s="12">
        <v>0</v>
      </c>
      <c r="D86" s="12">
        <v>1</v>
      </c>
      <c r="E86" s="12">
        <v>2</v>
      </c>
      <c r="F86" s="12">
        <v>0</v>
      </c>
      <c r="G86" s="12">
        <v>3</v>
      </c>
    </row>
    <row r="87" spans="1:7" ht="15">
      <c r="A87" s="11" t="s">
        <v>131</v>
      </c>
      <c r="B87" s="12">
        <v>0</v>
      </c>
      <c r="C87" s="12">
        <v>0</v>
      </c>
      <c r="D87" s="12">
        <v>0</v>
      </c>
      <c r="E87" s="12">
        <v>0</v>
      </c>
      <c r="F87" s="12">
        <v>1</v>
      </c>
      <c r="G87" s="12">
        <v>1</v>
      </c>
    </row>
    <row r="88" spans="1:7" ht="15">
      <c r="A88" s="11" t="s">
        <v>13</v>
      </c>
      <c r="B88" s="12">
        <v>20</v>
      </c>
      <c r="C88" s="12">
        <v>20</v>
      </c>
      <c r="D88" s="12">
        <v>1665</v>
      </c>
      <c r="E88" s="12">
        <v>414</v>
      </c>
      <c r="F88" s="12">
        <v>0</v>
      </c>
      <c r="G88" s="12">
        <v>2119</v>
      </c>
    </row>
    <row r="89" spans="1:7" ht="15">
      <c r="A89" s="11" t="s">
        <v>91</v>
      </c>
      <c r="B89" s="12">
        <v>28</v>
      </c>
      <c r="C89" s="12">
        <v>4</v>
      </c>
      <c r="D89" s="12">
        <v>65</v>
      </c>
      <c r="E89" s="12">
        <v>16</v>
      </c>
      <c r="F89" s="12">
        <v>1</v>
      </c>
      <c r="G89" s="12">
        <v>114</v>
      </c>
    </row>
    <row r="90" spans="1:7" ht="15">
      <c r="A90" s="11" t="s">
        <v>63</v>
      </c>
      <c r="B90" s="12">
        <v>35</v>
      </c>
      <c r="C90" s="12">
        <v>5</v>
      </c>
      <c r="D90" s="12">
        <v>74</v>
      </c>
      <c r="E90" s="12">
        <v>18</v>
      </c>
      <c r="F90" s="12">
        <v>1</v>
      </c>
      <c r="G90" s="12">
        <v>133</v>
      </c>
    </row>
    <row r="91" spans="1:7" ht="15">
      <c r="A91" s="11" t="s">
        <v>65</v>
      </c>
      <c r="B91" s="12">
        <v>0</v>
      </c>
      <c r="C91" s="12">
        <v>0</v>
      </c>
      <c r="D91" s="12">
        <v>1</v>
      </c>
      <c r="E91" s="12">
        <v>0</v>
      </c>
      <c r="F91" s="12">
        <v>0</v>
      </c>
      <c r="G91" s="12">
        <v>1</v>
      </c>
    </row>
    <row r="92" spans="1:7" ht="15">
      <c r="A92" s="11" t="s">
        <v>92</v>
      </c>
      <c r="B92" s="12">
        <v>3</v>
      </c>
      <c r="C92" s="12">
        <v>1</v>
      </c>
      <c r="D92" s="12">
        <v>4</v>
      </c>
      <c r="E92" s="12">
        <v>4</v>
      </c>
      <c r="F92" s="12">
        <v>0</v>
      </c>
      <c r="G92" s="12">
        <v>12</v>
      </c>
    </row>
    <row r="93" spans="1:7" ht="15">
      <c r="A93" s="11" t="s">
        <v>89</v>
      </c>
      <c r="B93" s="12">
        <v>4</v>
      </c>
      <c r="C93" s="12">
        <v>0</v>
      </c>
      <c r="D93" s="12">
        <v>12</v>
      </c>
      <c r="E93" s="12">
        <v>10</v>
      </c>
      <c r="F93" s="12">
        <v>0</v>
      </c>
      <c r="G93" s="12">
        <v>26</v>
      </c>
    </row>
    <row r="94" spans="1:7" ht="15">
      <c r="A94" s="11" t="s">
        <v>73</v>
      </c>
      <c r="B94" s="12">
        <v>0</v>
      </c>
      <c r="C94" s="12">
        <v>2</v>
      </c>
      <c r="D94" s="12">
        <v>68</v>
      </c>
      <c r="E94" s="12">
        <v>18</v>
      </c>
      <c r="F94" s="12">
        <v>0</v>
      </c>
      <c r="G94" s="12">
        <v>88</v>
      </c>
    </row>
    <row r="95" spans="1:7" ht="15">
      <c r="A95" s="11" t="s">
        <v>284</v>
      </c>
      <c r="B95" s="12">
        <v>0</v>
      </c>
      <c r="C95" s="12">
        <v>0</v>
      </c>
      <c r="D95" s="12">
        <v>1</v>
      </c>
      <c r="E95" s="12">
        <v>1</v>
      </c>
      <c r="F95" s="12">
        <v>0</v>
      </c>
      <c r="G95" s="12">
        <v>2</v>
      </c>
    </row>
    <row r="96" spans="1:7" ht="15">
      <c r="A96" s="11" t="s">
        <v>115</v>
      </c>
      <c r="B96" s="12">
        <v>1</v>
      </c>
      <c r="C96" s="12">
        <v>0</v>
      </c>
      <c r="D96" s="12">
        <v>0</v>
      </c>
      <c r="E96" s="12">
        <v>0</v>
      </c>
      <c r="F96" s="12">
        <v>0</v>
      </c>
      <c r="G96" s="12">
        <v>1</v>
      </c>
    </row>
    <row r="97" spans="1:7" ht="15">
      <c r="A97" s="11" t="s">
        <v>290</v>
      </c>
      <c r="B97" s="12">
        <v>0</v>
      </c>
      <c r="C97" s="12">
        <v>0</v>
      </c>
      <c r="D97" s="12">
        <v>1</v>
      </c>
      <c r="E97" s="12">
        <v>0</v>
      </c>
      <c r="F97" s="12">
        <v>0</v>
      </c>
      <c r="G97" s="12">
        <v>1</v>
      </c>
    </row>
    <row r="98" spans="1:7" ht="15">
      <c r="A98" s="13" t="s">
        <v>122</v>
      </c>
      <c r="B98" s="14">
        <v>692</v>
      </c>
      <c r="C98" s="14">
        <v>74</v>
      </c>
      <c r="D98" s="14">
        <v>720</v>
      </c>
      <c r="E98" s="14">
        <v>775</v>
      </c>
      <c r="F98" s="14">
        <v>25</v>
      </c>
      <c r="G98" s="14">
        <v>2286</v>
      </c>
    </row>
    <row r="99" spans="1:7" ht="15">
      <c r="A99" s="11" t="s">
        <v>15</v>
      </c>
      <c r="B99" s="12">
        <v>23</v>
      </c>
      <c r="C99" s="12">
        <v>0</v>
      </c>
      <c r="D99" s="12">
        <v>65</v>
      </c>
      <c r="E99" s="12">
        <v>22</v>
      </c>
      <c r="F99" s="12">
        <v>1</v>
      </c>
      <c r="G99" s="12">
        <v>111</v>
      </c>
    </row>
    <row r="100" spans="1:7" ht="15">
      <c r="A100" s="11" t="s">
        <v>78</v>
      </c>
      <c r="B100" s="12">
        <v>1</v>
      </c>
      <c r="C100" s="12">
        <v>0</v>
      </c>
      <c r="D100" s="12">
        <v>0</v>
      </c>
      <c r="E100" s="12">
        <v>0</v>
      </c>
      <c r="F100" s="12">
        <v>1</v>
      </c>
      <c r="G100" s="12">
        <v>2</v>
      </c>
    </row>
    <row r="101" spans="1:7" ht="15">
      <c r="A101" s="11" t="s">
        <v>20</v>
      </c>
      <c r="B101" s="12">
        <v>13</v>
      </c>
      <c r="C101" s="12">
        <v>0</v>
      </c>
      <c r="D101" s="12">
        <v>7</v>
      </c>
      <c r="E101" s="12">
        <v>10</v>
      </c>
      <c r="F101" s="12">
        <v>0</v>
      </c>
      <c r="G101" s="12">
        <v>30</v>
      </c>
    </row>
    <row r="102" spans="1:7" ht="15">
      <c r="A102" s="11" t="s">
        <v>96</v>
      </c>
      <c r="B102" s="12">
        <v>0</v>
      </c>
      <c r="C102" s="12">
        <v>0</v>
      </c>
      <c r="D102" s="12">
        <v>1</v>
      </c>
      <c r="E102" s="12">
        <v>0</v>
      </c>
      <c r="F102" s="12">
        <v>0</v>
      </c>
      <c r="G102" s="12">
        <v>1</v>
      </c>
    </row>
    <row r="103" spans="1:7" ht="15">
      <c r="A103" s="11" t="s">
        <v>132</v>
      </c>
      <c r="B103" s="12">
        <v>4</v>
      </c>
      <c r="C103" s="12">
        <v>0</v>
      </c>
      <c r="D103" s="12">
        <v>1</v>
      </c>
      <c r="E103" s="12">
        <v>1</v>
      </c>
      <c r="F103" s="12">
        <v>0</v>
      </c>
      <c r="G103" s="12">
        <v>6</v>
      </c>
    </row>
    <row r="104" spans="1:7" ht="15">
      <c r="A104" s="11" t="s">
        <v>90</v>
      </c>
      <c r="B104" s="12">
        <v>3</v>
      </c>
      <c r="C104" s="12">
        <v>0</v>
      </c>
      <c r="D104" s="12">
        <v>8</v>
      </c>
      <c r="E104" s="12">
        <v>17</v>
      </c>
      <c r="F104" s="12">
        <v>0</v>
      </c>
      <c r="G104" s="12">
        <v>28</v>
      </c>
    </row>
    <row r="105" spans="1:7" ht="15">
      <c r="A105" s="11" t="s">
        <v>59</v>
      </c>
      <c r="B105" s="12">
        <v>57</v>
      </c>
      <c r="C105" s="12">
        <v>10</v>
      </c>
      <c r="D105" s="12">
        <v>65</v>
      </c>
      <c r="E105" s="12">
        <v>90</v>
      </c>
      <c r="F105" s="12">
        <v>2</v>
      </c>
      <c r="G105" s="12">
        <v>224</v>
      </c>
    </row>
    <row r="106" spans="1:7" ht="15">
      <c r="A106" s="11" t="s">
        <v>61</v>
      </c>
      <c r="B106" s="12">
        <v>0</v>
      </c>
      <c r="C106" s="12">
        <v>0</v>
      </c>
      <c r="D106" s="12">
        <v>2</v>
      </c>
      <c r="E106" s="12">
        <v>6</v>
      </c>
      <c r="F106" s="12">
        <v>0</v>
      </c>
      <c r="G106" s="12">
        <v>8</v>
      </c>
    </row>
    <row r="107" spans="1:7" ht="15">
      <c r="A107" s="11" t="s">
        <v>69</v>
      </c>
      <c r="B107" s="12">
        <v>24</v>
      </c>
      <c r="C107" s="12">
        <v>2</v>
      </c>
      <c r="D107" s="12">
        <v>14</v>
      </c>
      <c r="E107" s="12">
        <v>23</v>
      </c>
      <c r="F107" s="12">
        <v>0</v>
      </c>
      <c r="G107" s="12">
        <v>63</v>
      </c>
    </row>
    <row r="108" spans="1:7" ht="15">
      <c r="A108" s="11" t="s">
        <v>70</v>
      </c>
      <c r="B108" s="12">
        <v>566</v>
      </c>
      <c r="C108" s="12">
        <v>62</v>
      </c>
      <c r="D108" s="12">
        <v>557</v>
      </c>
      <c r="E108" s="12">
        <v>597</v>
      </c>
      <c r="F108" s="12">
        <v>20</v>
      </c>
      <c r="G108" s="12">
        <v>1802</v>
      </c>
    </row>
    <row r="109" spans="1:7" ht="15">
      <c r="A109" s="11" t="s">
        <v>291</v>
      </c>
      <c r="B109" s="12">
        <v>0</v>
      </c>
      <c r="C109" s="12">
        <v>0</v>
      </c>
      <c r="D109" s="12">
        <v>0</v>
      </c>
      <c r="E109" s="12">
        <v>1</v>
      </c>
      <c r="F109" s="12">
        <v>0</v>
      </c>
      <c r="G109" s="12">
        <v>1</v>
      </c>
    </row>
    <row r="110" spans="1:7" ht="15">
      <c r="A110" s="11" t="s">
        <v>36</v>
      </c>
      <c r="B110" s="12">
        <v>1</v>
      </c>
      <c r="C110" s="12">
        <v>0</v>
      </c>
      <c r="D110" s="12">
        <v>0</v>
      </c>
      <c r="E110" s="12">
        <v>0</v>
      </c>
      <c r="F110" s="12">
        <v>0</v>
      </c>
      <c r="G110" s="12">
        <v>1</v>
      </c>
    </row>
    <row r="111" spans="1:7" ht="15">
      <c r="A111" s="11" t="s">
        <v>81</v>
      </c>
      <c r="B111" s="12">
        <v>0</v>
      </c>
      <c r="C111" s="12">
        <v>0</v>
      </c>
      <c r="D111" s="12">
        <v>0</v>
      </c>
      <c r="E111" s="12">
        <v>1</v>
      </c>
      <c r="F111" s="12">
        <v>0</v>
      </c>
      <c r="G111" s="12">
        <v>1</v>
      </c>
    </row>
    <row r="112" spans="1:7" ht="15">
      <c r="A112" s="11" t="s">
        <v>80</v>
      </c>
      <c r="B112" s="12">
        <v>0</v>
      </c>
      <c r="C112" s="12">
        <v>0</v>
      </c>
      <c r="D112" s="12">
        <v>0</v>
      </c>
      <c r="E112" s="12">
        <v>1</v>
      </c>
      <c r="F112" s="12">
        <v>1</v>
      </c>
      <c r="G112" s="12">
        <v>2</v>
      </c>
    </row>
    <row r="113" spans="1:7" ht="15">
      <c r="A113" s="11" t="s">
        <v>154</v>
      </c>
      <c r="B113" s="12">
        <v>0</v>
      </c>
      <c r="C113" s="12">
        <v>0</v>
      </c>
      <c r="D113" s="12">
        <v>0</v>
      </c>
      <c r="E113" s="12">
        <v>1</v>
      </c>
      <c r="F113" s="12">
        <v>0</v>
      </c>
      <c r="G113" s="12">
        <v>1</v>
      </c>
    </row>
    <row r="114" spans="1:7" ht="15">
      <c r="A114" s="11" t="s">
        <v>82</v>
      </c>
      <c r="B114" s="12">
        <v>0</v>
      </c>
      <c r="C114" s="12">
        <v>0</v>
      </c>
      <c r="D114" s="12">
        <v>0</v>
      </c>
      <c r="E114" s="12">
        <v>2</v>
      </c>
      <c r="F114" s="12">
        <v>0</v>
      </c>
      <c r="G114" s="12">
        <v>2</v>
      </c>
    </row>
    <row r="115" spans="1:7" ht="15">
      <c r="A115" s="11" t="s">
        <v>127</v>
      </c>
      <c r="B115" s="12">
        <v>0</v>
      </c>
      <c r="C115" s="12">
        <v>0</v>
      </c>
      <c r="D115" s="12">
        <v>0</v>
      </c>
      <c r="E115" s="12">
        <v>2</v>
      </c>
      <c r="F115" s="12">
        <v>0</v>
      </c>
      <c r="G115" s="12">
        <v>2</v>
      </c>
    </row>
    <row r="116" spans="1:7" ht="15">
      <c r="A116" s="11" t="s">
        <v>155</v>
      </c>
      <c r="B116" s="12">
        <v>0</v>
      </c>
      <c r="C116" s="12">
        <v>0</v>
      </c>
      <c r="D116" s="12">
        <v>0</v>
      </c>
      <c r="E116" s="12">
        <v>1</v>
      </c>
      <c r="F116" s="12">
        <v>0</v>
      </c>
      <c r="G116" s="12">
        <v>1</v>
      </c>
    </row>
    <row r="117" spans="1:7" ht="15">
      <c r="A117" s="91" t="s">
        <v>4</v>
      </c>
      <c r="B117" s="92">
        <v>6605</v>
      </c>
      <c r="C117" s="92">
        <v>1471</v>
      </c>
      <c r="D117" s="92">
        <v>26047</v>
      </c>
      <c r="E117" s="92">
        <v>15151</v>
      </c>
      <c r="F117" s="92">
        <v>260</v>
      </c>
      <c r="G117" s="92">
        <v>49534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E5D9B6"/>
  </sheetPr>
  <dimension ref="A1:H122"/>
  <sheetViews>
    <sheetView workbookViewId="0">
      <selection sqref="A1:B1"/>
    </sheetView>
  </sheetViews>
  <sheetFormatPr baseColWidth="10" defaultRowHeight="12.75"/>
  <cols>
    <col min="1" max="1" width="26.28515625" customWidth="1"/>
  </cols>
  <sheetData>
    <row r="1" spans="1:8" ht="30" customHeight="1">
      <c r="A1" s="121" t="s">
        <v>159</v>
      </c>
      <c r="B1" s="121"/>
    </row>
    <row r="2" spans="1:8" ht="12" customHeight="1"/>
    <row r="3" spans="1:8" ht="13.5" customHeight="1">
      <c r="A3" s="30" t="s">
        <v>292</v>
      </c>
      <c r="B3" s="5"/>
      <c r="C3" s="5"/>
      <c r="D3" s="5"/>
      <c r="E3" s="5"/>
      <c r="F3" s="5"/>
    </row>
    <row r="5" spans="1:8" ht="15">
      <c r="A5" s="90"/>
      <c r="B5" s="97" t="s">
        <v>293</v>
      </c>
      <c r="C5" s="97"/>
      <c r="D5" s="97" t="s">
        <v>294</v>
      </c>
      <c r="E5" s="97"/>
      <c r="F5" s="97" t="s">
        <v>295</v>
      </c>
      <c r="G5" s="97"/>
      <c r="H5" s="90"/>
    </row>
    <row r="6" spans="1:8" ht="15">
      <c r="A6" s="90" t="s">
        <v>75</v>
      </c>
      <c r="B6" s="90" t="s">
        <v>6</v>
      </c>
      <c r="C6" s="90" t="s">
        <v>5</v>
      </c>
      <c r="D6" s="90" t="s">
        <v>6</v>
      </c>
      <c r="E6" s="90" t="s">
        <v>5</v>
      </c>
      <c r="F6" s="90" t="s">
        <v>6</v>
      </c>
      <c r="G6" s="90" t="s">
        <v>5</v>
      </c>
      <c r="H6" s="90" t="s">
        <v>4</v>
      </c>
    </row>
    <row r="7" spans="1:8" ht="15">
      <c r="A7" s="13" t="s">
        <v>107</v>
      </c>
      <c r="B7" s="14">
        <v>0</v>
      </c>
      <c r="C7" s="14">
        <v>0</v>
      </c>
      <c r="D7" s="14">
        <v>0</v>
      </c>
      <c r="E7" s="14">
        <v>0</v>
      </c>
      <c r="F7" s="14">
        <v>2</v>
      </c>
      <c r="G7" s="14">
        <v>0</v>
      </c>
      <c r="H7" s="14">
        <v>2</v>
      </c>
    </row>
    <row r="8" spans="1:8" ht="15">
      <c r="A8" s="11" t="s">
        <v>107</v>
      </c>
      <c r="B8" s="12">
        <v>0</v>
      </c>
      <c r="C8" s="12">
        <v>0</v>
      </c>
      <c r="D8" s="12">
        <v>0</v>
      </c>
      <c r="E8" s="12">
        <v>0</v>
      </c>
      <c r="F8" s="12">
        <v>1</v>
      </c>
      <c r="G8" s="12">
        <v>0</v>
      </c>
      <c r="H8" s="12">
        <v>1</v>
      </c>
    </row>
    <row r="9" spans="1:8" ht="15">
      <c r="A9" s="11" t="s">
        <v>102</v>
      </c>
      <c r="B9" s="12">
        <v>0</v>
      </c>
      <c r="C9" s="12">
        <v>0</v>
      </c>
      <c r="D9" s="12">
        <v>0</v>
      </c>
      <c r="E9" s="12">
        <v>0</v>
      </c>
      <c r="F9" s="12">
        <v>1</v>
      </c>
      <c r="G9" s="12">
        <v>0</v>
      </c>
      <c r="H9" s="12">
        <v>1</v>
      </c>
    </row>
    <row r="10" spans="1:8" ht="15">
      <c r="A10" s="13" t="s">
        <v>118</v>
      </c>
      <c r="B10" s="14">
        <v>455</v>
      </c>
      <c r="C10" s="14">
        <v>372</v>
      </c>
      <c r="D10" s="14">
        <v>1229</v>
      </c>
      <c r="E10" s="14">
        <v>40</v>
      </c>
      <c r="F10" s="14">
        <v>6370</v>
      </c>
      <c r="G10" s="14">
        <v>493</v>
      </c>
      <c r="H10" s="14">
        <v>8959</v>
      </c>
    </row>
    <row r="11" spans="1:8" ht="15">
      <c r="A11" s="11" t="s">
        <v>7</v>
      </c>
      <c r="B11" s="12">
        <v>10</v>
      </c>
      <c r="C11" s="12">
        <v>4</v>
      </c>
      <c r="D11" s="12">
        <v>0</v>
      </c>
      <c r="E11" s="12">
        <v>0</v>
      </c>
      <c r="F11" s="12">
        <v>22</v>
      </c>
      <c r="G11" s="12">
        <v>22</v>
      </c>
      <c r="H11" s="12">
        <v>58</v>
      </c>
    </row>
    <row r="12" spans="1:8" ht="15">
      <c r="A12" s="11" t="s">
        <v>16</v>
      </c>
      <c r="B12" s="12">
        <v>13</v>
      </c>
      <c r="C12" s="12">
        <v>30</v>
      </c>
      <c r="D12" s="12">
        <v>1</v>
      </c>
      <c r="E12" s="12">
        <v>2</v>
      </c>
      <c r="F12" s="12">
        <v>482</v>
      </c>
      <c r="G12" s="12">
        <v>74</v>
      </c>
      <c r="H12" s="12">
        <v>602</v>
      </c>
    </row>
    <row r="13" spans="1:8" ht="15">
      <c r="A13" s="11" t="s">
        <v>23</v>
      </c>
      <c r="B13" s="12">
        <v>0</v>
      </c>
      <c r="C13" s="12">
        <v>0</v>
      </c>
      <c r="D13" s="12">
        <v>1</v>
      </c>
      <c r="E13" s="12">
        <v>0</v>
      </c>
      <c r="F13" s="12">
        <v>14</v>
      </c>
      <c r="G13" s="12">
        <v>0</v>
      </c>
      <c r="H13" s="12">
        <v>15</v>
      </c>
    </row>
    <row r="14" spans="1:8" ht="15">
      <c r="A14" s="11" t="s">
        <v>8</v>
      </c>
      <c r="B14" s="12">
        <v>10</v>
      </c>
      <c r="C14" s="12">
        <v>8</v>
      </c>
      <c r="D14" s="12">
        <v>0</v>
      </c>
      <c r="E14" s="12">
        <v>0</v>
      </c>
      <c r="F14" s="12">
        <v>87</v>
      </c>
      <c r="G14" s="12">
        <v>9</v>
      </c>
      <c r="H14" s="12">
        <v>114</v>
      </c>
    </row>
    <row r="15" spans="1:8" ht="15">
      <c r="A15" s="11" t="s">
        <v>24</v>
      </c>
      <c r="B15" s="12">
        <v>20</v>
      </c>
      <c r="C15" s="12">
        <v>0</v>
      </c>
      <c r="D15" s="12">
        <v>3</v>
      </c>
      <c r="E15" s="12">
        <v>0</v>
      </c>
      <c r="F15" s="12">
        <v>5</v>
      </c>
      <c r="G15" s="12">
        <v>0</v>
      </c>
      <c r="H15" s="12">
        <v>28</v>
      </c>
    </row>
    <row r="16" spans="1:8" ht="15">
      <c r="A16" s="11" t="s">
        <v>26</v>
      </c>
      <c r="B16" s="12">
        <v>9</v>
      </c>
      <c r="C16" s="12">
        <v>13</v>
      </c>
      <c r="D16" s="12">
        <v>0</v>
      </c>
      <c r="E16" s="12">
        <v>0</v>
      </c>
      <c r="F16" s="12">
        <v>3</v>
      </c>
      <c r="G16" s="12">
        <v>5</v>
      </c>
      <c r="H16" s="12">
        <v>30</v>
      </c>
    </row>
    <row r="17" spans="1:8" ht="15">
      <c r="A17" s="11" t="s">
        <v>27</v>
      </c>
      <c r="B17" s="12">
        <v>13</v>
      </c>
      <c r="C17" s="12">
        <v>30</v>
      </c>
      <c r="D17" s="12">
        <v>2</v>
      </c>
      <c r="E17" s="12">
        <v>9</v>
      </c>
      <c r="F17" s="12">
        <v>163</v>
      </c>
      <c r="G17" s="12">
        <v>19</v>
      </c>
      <c r="H17" s="12">
        <v>236</v>
      </c>
    </row>
    <row r="18" spans="1:8" ht="15">
      <c r="A18" s="11" t="s">
        <v>31</v>
      </c>
      <c r="B18" s="12">
        <v>15</v>
      </c>
      <c r="C18" s="12">
        <v>9</v>
      </c>
      <c r="D18" s="12">
        <v>0</v>
      </c>
      <c r="E18" s="12">
        <v>0</v>
      </c>
      <c r="F18" s="12">
        <v>61</v>
      </c>
      <c r="G18" s="12">
        <v>0</v>
      </c>
      <c r="H18" s="12">
        <v>85</v>
      </c>
    </row>
    <row r="19" spans="1:8" ht="15">
      <c r="A19" s="11" t="s">
        <v>33</v>
      </c>
      <c r="B19" s="12">
        <v>15</v>
      </c>
      <c r="C19" s="12">
        <v>3</v>
      </c>
      <c r="D19" s="12">
        <v>0</v>
      </c>
      <c r="E19" s="12">
        <v>0</v>
      </c>
      <c r="F19" s="12">
        <v>4</v>
      </c>
      <c r="G19" s="12">
        <v>1</v>
      </c>
      <c r="H19" s="12">
        <v>23</v>
      </c>
    </row>
    <row r="20" spans="1:8" ht="15">
      <c r="A20" s="11" t="s">
        <v>35</v>
      </c>
      <c r="B20" s="12">
        <v>0</v>
      </c>
      <c r="C20" s="12">
        <v>1</v>
      </c>
      <c r="D20" s="12">
        <v>0</v>
      </c>
      <c r="E20" s="12">
        <v>2</v>
      </c>
      <c r="F20" s="12">
        <v>2</v>
      </c>
      <c r="G20" s="12">
        <v>0</v>
      </c>
      <c r="H20" s="12">
        <v>5</v>
      </c>
    </row>
    <row r="21" spans="1:8" ht="15">
      <c r="A21" s="11" t="s">
        <v>106</v>
      </c>
      <c r="B21" s="12">
        <v>4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5</v>
      </c>
    </row>
    <row r="22" spans="1:8" ht="15">
      <c r="A22" s="11" t="s">
        <v>37</v>
      </c>
      <c r="B22" s="12">
        <v>0</v>
      </c>
      <c r="C22" s="12">
        <v>7</v>
      </c>
      <c r="D22" s="12">
        <v>0</v>
      </c>
      <c r="E22" s="12">
        <v>0</v>
      </c>
      <c r="F22" s="12">
        <v>538</v>
      </c>
      <c r="G22" s="12">
        <v>4</v>
      </c>
      <c r="H22" s="12">
        <v>549</v>
      </c>
    </row>
    <row r="23" spans="1:8" ht="15">
      <c r="A23" s="11" t="s">
        <v>39</v>
      </c>
      <c r="B23" s="12">
        <v>0</v>
      </c>
      <c r="C23" s="12">
        <v>8</v>
      </c>
      <c r="D23" s="12">
        <v>0</v>
      </c>
      <c r="E23" s="12">
        <v>0</v>
      </c>
      <c r="F23" s="12">
        <v>382</v>
      </c>
      <c r="G23" s="12">
        <v>13</v>
      </c>
      <c r="H23" s="12">
        <v>403</v>
      </c>
    </row>
    <row r="24" spans="1:8" ht="15">
      <c r="A24" s="11" t="s">
        <v>9</v>
      </c>
      <c r="B24" s="12">
        <v>52</v>
      </c>
      <c r="C24" s="12">
        <v>47</v>
      </c>
      <c r="D24" s="12">
        <v>0</v>
      </c>
      <c r="E24" s="12">
        <v>0</v>
      </c>
      <c r="F24" s="12">
        <v>653</v>
      </c>
      <c r="G24" s="12">
        <v>5</v>
      </c>
      <c r="H24" s="12">
        <v>757</v>
      </c>
    </row>
    <row r="25" spans="1:8" ht="15">
      <c r="A25" s="11" t="s">
        <v>41</v>
      </c>
      <c r="B25" s="12">
        <v>0</v>
      </c>
      <c r="C25" s="12">
        <v>0</v>
      </c>
      <c r="D25" s="12">
        <v>0</v>
      </c>
      <c r="E25" s="12">
        <v>0</v>
      </c>
      <c r="F25" s="12">
        <v>82</v>
      </c>
      <c r="G25" s="12">
        <v>4</v>
      </c>
      <c r="H25" s="12">
        <v>86</v>
      </c>
    </row>
    <row r="26" spans="1:8" ht="15">
      <c r="A26" s="11" t="s">
        <v>42</v>
      </c>
      <c r="B26" s="12">
        <v>3</v>
      </c>
      <c r="C26" s="12">
        <v>3</v>
      </c>
      <c r="D26" s="12">
        <v>0</v>
      </c>
      <c r="E26" s="12">
        <v>0</v>
      </c>
      <c r="F26" s="12">
        <v>14</v>
      </c>
      <c r="G26" s="12">
        <v>2</v>
      </c>
      <c r="H26" s="12">
        <v>22</v>
      </c>
    </row>
    <row r="27" spans="1:8" ht="15">
      <c r="A27" s="11" t="s">
        <v>98</v>
      </c>
      <c r="B27" s="12">
        <v>2</v>
      </c>
      <c r="C27" s="12">
        <v>11</v>
      </c>
      <c r="D27" s="12">
        <v>0</v>
      </c>
      <c r="E27" s="12">
        <v>0</v>
      </c>
      <c r="F27" s="12">
        <v>2</v>
      </c>
      <c r="G27" s="12">
        <v>1</v>
      </c>
      <c r="H27" s="12">
        <v>16</v>
      </c>
    </row>
    <row r="28" spans="1:8" ht="15">
      <c r="A28" s="11" t="s">
        <v>50</v>
      </c>
      <c r="B28" s="12">
        <v>0</v>
      </c>
      <c r="C28" s="12">
        <v>0</v>
      </c>
      <c r="D28" s="12">
        <v>0</v>
      </c>
      <c r="E28" s="12">
        <v>0</v>
      </c>
      <c r="F28" s="12">
        <v>7</v>
      </c>
      <c r="G28" s="12">
        <v>1</v>
      </c>
      <c r="H28" s="12">
        <v>8</v>
      </c>
    </row>
    <row r="29" spans="1:8" ht="15">
      <c r="A29" s="11" t="s">
        <v>51</v>
      </c>
      <c r="B29" s="12">
        <v>7</v>
      </c>
      <c r="C29" s="12">
        <v>4</v>
      </c>
      <c r="D29" s="12">
        <v>16</v>
      </c>
      <c r="E29" s="12">
        <v>7</v>
      </c>
      <c r="F29" s="12">
        <v>0</v>
      </c>
      <c r="G29" s="12">
        <v>0</v>
      </c>
      <c r="H29" s="12">
        <v>34</v>
      </c>
    </row>
    <row r="30" spans="1:8" ht="15">
      <c r="A30" s="11" t="s">
        <v>10</v>
      </c>
      <c r="B30" s="12">
        <v>1</v>
      </c>
      <c r="C30" s="12">
        <v>7</v>
      </c>
      <c r="D30" s="12">
        <v>1114</v>
      </c>
      <c r="E30" s="12">
        <v>1</v>
      </c>
      <c r="F30" s="12">
        <v>231</v>
      </c>
      <c r="G30" s="12">
        <v>0</v>
      </c>
      <c r="H30" s="12">
        <v>1354</v>
      </c>
    </row>
    <row r="31" spans="1:8" ht="15">
      <c r="A31" s="11" t="s">
        <v>52</v>
      </c>
      <c r="B31" s="12">
        <v>93</v>
      </c>
      <c r="C31" s="12">
        <v>85</v>
      </c>
      <c r="D31" s="12">
        <v>0</v>
      </c>
      <c r="E31" s="12">
        <v>0</v>
      </c>
      <c r="F31" s="12">
        <v>1540</v>
      </c>
      <c r="G31" s="12">
        <v>216</v>
      </c>
      <c r="H31" s="12">
        <v>1934</v>
      </c>
    </row>
    <row r="32" spans="1:8" ht="15">
      <c r="A32" s="11" t="s">
        <v>53</v>
      </c>
      <c r="B32" s="12">
        <v>0</v>
      </c>
      <c r="C32" s="12">
        <v>0</v>
      </c>
      <c r="D32" s="12">
        <v>0</v>
      </c>
      <c r="E32" s="12">
        <v>0</v>
      </c>
      <c r="F32" s="12">
        <v>52</v>
      </c>
      <c r="G32" s="12">
        <v>0</v>
      </c>
      <c r="H32" s="12">
        <v>52</v>
      </c>
    </row>
    <row r="33" spans="1:8" ht="15">
      <c r="A33" s="11" t="s">
        <v>101</v>
      </c>
      <c r="B33" s="12">
        <v>13</v>
      </c>
      <c r="C33" s="12">
        <v>1</v>
      </c>
      <c r="D33" s="12">
        <v>4</v>
      </c>
      <c r="E33" s="12">
        <v>2</v>
      </c>
      <c r="F33" s="12">
        <v>7</v>
      </c>
      <c r="G33" s="12">
        <v>1</v>
      </c>
      <c r="H33" s="12">
        <v>28</v>
      </c>
    </row>
    <row r="34" spans="1:8" ht="15">
      <c r="A34" s="11" t="s">
        <v>11</v>
      </c>
      <c r="B34" s="12">
        <v>4</v>
      </c>
      <c r="C34" s="12">
        <v>34</v>
      </c>
      <c r="D34" s="12">
        <v>0</v>
      </c>
      <c r="E34" s="12">
        <v>0</v>
      </c>
      <c r="F34" s="12">
        <v>195</v>
      </c>
      <c r="G34" s="12">
        <v>78</v>
      </c>
      <c r="H34" s="12">
        <v>311</v>
      </c>
    </row>
    <row r="35" spans="1:8" ht="15">
      <c r="A35" s="11" t="s">
        <v>93</v>
      </c>
      <c r="B35" s="12">
        <v>2</v>
      </c>
      <c r="C35" s="12">
        <v>3</v>
      </c>
      <c r="D35" s="12">
        <v>11</v>
      </c>
      <c r="E35" s="12">
        <v>9</v>
      </c>
      <c r="F35" s="12">
        <v>1</v>
      </c>
      <c r="G35" s="12">
        <v>0</v>
      </c>
      <c r="H35" s="12">
        <v>26</v>
      </c>
    </row>
    <row r="36" spans="1:8" ht="15">
      <c r="A36" s="11" t="s">
        <v>104</v>
      </c>
      <c r="B36" s="12">
        <v>8</v>
      </c>
      <c r="C36" s="12">
        <v>12</v>
      </c>
      <c r="D36" s="12">
        <v>0</v>
      </c>
      <c r="E36" s="12">
        <v>0</v>
      </c>
      <c r="F36" s="12">
        <v>26</v>
      </c>
      <c r="G36" s="12">
        <v>14</v>
      </c>
      <c r="H36" s="12">
        <v>60</v>
      </c>
    </row>
    <row r="37" spans="1:8" ht="15">
      <c r="A37" s="11" t="s">
        <v>60</v>
      </c>
      <c r="B37" s="12">
        <v>9</v>
      </c>
      <c r="C37" s="12">
        <v>3</v>
      </c>
      <c r="D37" s="12">
        <v>2</v>
      </c>
      <c r="E37" s="12">
        <v>0</v>
      </c>
      <c r="F37" s="12">
        <v>1339</v>
      </c>
      <c r="G37" s="12">
        <v>3</v>
      </c>
      <c r="H37" s="12">
        <v>1356</v>
      </c>
    </row>
    <row r="38" spans="1:8" ht="15">
      <c r="A38" s="11" t="s">
        <v>62</v>
      </c>
      <c r="B38" s="12">
        <v>7</v>
      </c>
      <c r="C38" s="12">
        <v>12</v>
      </c>
      <c r="D38" s="12">
        <v>0</v>
      </c>
      <c r="E38" s="12">
        <v>0</v>
      </c>
      <c r="F38" s="12">
        <v>91</v>
      </c>
      <c r="G38" s="12">
        <v>3</v>
      </c>
      <c r="H38" s="12">
        <v>113</v>
      </c>
    </row>
    <row r="39" spans="1:8" ht="15">
      <c r="A39" s="11" t="s">
        <v>64</v>
      </c>
      <c r="B39" s="12">
        <v>0</v>
      </c>
      <c r="C39" s="12">
        <v>5</v>
      </c>
      <c r="D39" s="12">
        <v>31</v>
      </c>
      <c r="E39" s="12">
        <v>7</v>
      </c>
      <c r="F39" s="12">
        <v>4</v>
      </c>
      <c r="G39" s="12">
        <v>0</v>
      </c>
      <c r="H39" s="12">
        <v>47</v>
      </c>
    </row>
    <row r="40" spans="1:8" ht="15">
      <c r="A40" s="11" t="s">
        <v>66</v>
      </c>
      <c r="B40" s="12">
        <v>125</v>
      </c>
      <c r="C40" s="12">
        <v>10</v>
      </c>
      <c r="D40" s="12">
        <v>43</v>
      </c>
      <c r="E40" s="12">
        <v>0</v>
      </c>
      <c r="F40" s="12">
        <v>13</v>
      </c>
      <c r="G40" s="12">
        <v>3</v>
      </c>
      <c r="H40" s="12">
        <v>194</v>
      </c>
    </row>
    <row r="41" spans="1:8" ht="15">
      <c r="A41" s="11" t="s">
        <v>67</v>
      </c>
      <c r="B41" s="12">
        <v>0</v>
      </c>
      <c r="C41" s="12">
        <v>0</v>
      </c>
      <c r="D41" s="12">
        <v>0</v>
      </c>
      <c r="E41" s="12">
        <v>0</v>
      </c>
      <c r="F41" s="12">
        <v>5</v>
      </c>
      <c r="G41" s="12">
        <v>1</v>
      </c>
      <c r="H41" s="12">
        <v>6</v>
      </c>
    </row>
    <row r="42" spans="1:8" ht="15">
      <c r="A42" s="11" t="s">
        <v>68</v>
      </c>
      <c r="B42" s="12">
        <v>19</v>
      </c>
      <c r="C42" s="12">
        <v>16</v>
      </c>
      <c r="D42" s="12">
        <v>1</v>
      </c>
      <c r="E42" s="12">
        <v>0</v>
      </c>
      <c r="F42" s="12">
        <v>329</v>
      </c>
      <c r="G42" s="12">
        <v>12</v>
      </c>
      <c r="H42" s="12">
        <v>377</v>
      </c>
    </row>
    <row r="43" spans="1:8" ht="15">
      <c r="A43" s="11" t="s">
        <v>71</v>
      </c>
      <c r="B43" s="12">
        <v>0</v>
      </c>
      <c r="C43" s="12">
        <v>1</v>
      </c>
      <c r="D43" s="12">
        <v>0</v>
      </c>
      <c r="E43" s="12">
        <v>0</v>
      </c>
      <c r="F43" s="12">
        <v>1</v>
      </c>
      <c r="G43" s="12">
        <v>0</v>
      </c>
      <c r="H43" s="12">
        <v>2</v>
      </c>
    </row>
    <row r="44" spans="1:8" ht="15">
      <c r="A44" s="11" t="s">
        <v>136</v>
      </c>
      <c r="B44" s="12">
        <v>0</v>
      </c>
      <c r="C44" s="12">
        <v>0</v>
      </c>
      <c r="D44" s="12">
        <v>0</v>
      </c>
      <c r="E44" s="12">
        <v>0</v>
      </c>
      <c r="F44" s="12">
        <v>1</v>
      </c>
      <c r="G44" s="12">
        <v>0</v>
      </c>
      <c r="H44" s="12">
        <v>1</v>
      </c>
    </row>
    <row r="45" spans="1:8" ht="15">
      <c r="A45" s="11" t="s">
        <v>130</v>
      </c>
      <c r="B45" s="12">
        <v>0</v>
      </c>
      <c r="C45" s="12">
        <v>0</v>
      </c>
      <c r="D45" s="12">
        <v>0</v>
      </c>
      <c r="E45" s="12">
        <v>0</v>
      </c>
      <c r="F45" s="12">
        <v>1</v>
      </c>
      <c r="G45" s="12">
        <v>0</v>
      </c>
      <c r="H45" s="12">
        <v>1</v>
      </c>
    </row>
    <row r="46" spans="1:8" ht="15">
      <c r="A46" s="11" t="s">
        <v>95</v>
      </c>
      <c r="B46" s="12">
        <v>1</v>
      </c>
      <c r="C46" s="12">
        <v>0</v>
      </c>
      <c r="D46" s="12">
        <v>0</v>
      </c>
      <c r="E46" s="12">
        <v>0</v>
      </c>
      <c r="F46" s="12">
        <v>12</v>
      </c>
      <c r="G46" s="12">
        <v>1</v>
      </c>
      <c r="H46" s="12">
        <v>14</v>
      </c>
    </row>
    <row r="47" spans="1:8" ht="15">
      <c r="A47" s="11" t="s">
        <v>283</v>
      </c>
      <c r="B47" s="12">
        <v>0</v>
      </c>
      <c r="C47" s="12">
        <v>2</v>
      </c>
      <c r="D47" s="12">
        <v>0</v>
      </c>
      <c r="E47" s="12">
        <v>1</v>
      </c>
      <c r="F47" s="12">
        <v>1</v>
      </c>
      <c r="G47" s="12">
        <v>0</v>
      </c>
      <c r="H47" s="12">
        <v>4</v>
      </c>
    </row>
    <row r="48" spans="1:8" ht="15">
      <c r="A48" s="11" t="s">
        <v>111</v>
      </c>
      <c r="B48" s="12">
        <v>0</v>
      </c>
      <c r="C48" s="12">
        <v>2</v>
      </c>
      <c r="D48" s="12">
        <v>0</v>
      </c>
      <c r="E48" s="12">
        <v>0</v>
      </c>
      <c r="F48" s="12">
        <v>0</v>
      </c>
      <c r="G48" s="12">
        <v>0</v>
      </c>
      <c r="H48" s="12">
        <v>2</v>
      </c>
    </row>
    <row r="49" spans="1:8" ht="15">
      <c r="A49" s="11" t="s">
        <v>112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1</v>
      </c>
      <c r="H49" s="12">
        <v>1</v>
      </c>
    </row>
    <row r="50" spans="1:8" ht="15">
      <c r="A50" s="13" t="s">
        <v>119</v>
      </c>
      <c r="B50" s="14">
        <v>1078</v>
      </c>
      <c r="C50" s="14">
        <v>1525</v>
      </c>
      <c r="D50" s="14">
        <v>6</v>
      </c>
      <c r="E50" s="14">
        <v>7</v>
      </c>
      <c r="F50" s="14">
        <v>19068</v>
      </c>
      <c r="G50" s="14">
        <v>16935</v>
      </c>
      <c r="H50" s="14">
        <v>38619</v>
      </c>
    </row>
    <row r="51" spans="1:8" ht="15">
      <c r="A51" s="11" t="s">
        <v>17</v>
      </c>
      <c r="B51" s="12">
        <v>1</v>
      </c>
      <c r="C51" s="12">
        <v>0</v>
      </c>
      <c r="D51" s="12">
        <v>0</v>
      </c>
      <c r="E51" s="12">
        <v>0</v>
      </c>
      <c r="F51" s="12">
        <v>41</v>
      </c>
      <c r="G51" s="12">
        <v>43</v>
      </c>
      <c r="H51" s="12">
        <v>85</v>
      </c>
    </row>
    <row r="52" spans="1:8" ht="15">
      <c r="A52" s="11" t="s">
        <v>21</v>
      </c>
      <c r="B52" s="12">
        <v>1</v>
      </c>
      <c r="C52" s="12">
        <v>0</v>
      </c>
      <c r="D52" s="12">
        <v>0</v>
      </c>
      <c r="E52" s="12">
        <v>0</v>
      </c>
      <c r="F52" s="12">
        <v>20</v>
      </c>
      <c r="G52" s="12">
        <v>8</v>
      </c>
      <c r="H52" s="12">
        <v>29</v>
      </c>
    </row>
    <row r="53" spans="1:8" ht="15">
      <c r="A53" s="11" t="s">
        <v>22</v>
      </c>
      <c r="B53" s="12">
        <v>3</v>
      </c>
      <c r="C53" s="12">
        <v>5</v>
      </c>
      <c r="D53" s="12">
        <v>0</v>
      </c>
      <c r="E53" s="12">
        <v>0</v>
      </c>
      <c r="F53" s="12">
        <v>90</v>
      </c>
      <c r="G53" s="12">
        <v>87</v>
      </c>
      <c r="H53" s="12">
        <v>185</v>
      </c>
    </row>
    <row r="54" spans="1:8" ht="15">
      <c r="A54" s="11" t="s">
        <v>289</v>
      </c>
      <c r="B54" s="12">
        <v>0</v>
      </c>
      <c r="C54" s="12">
        <v>0</v>
      </c>
      <c r="D54" s="12">
        <v>0</v>
      </c>
      <c r="E54" s="12">
        <v>0</v>
      </c>
      <c r="F54" s="12">
        <v>1</v>
      </c>
      <c r="G54" s="12">
        <v>1</v>
      </c>
      <c r="H54" s="12">
        <v>2</v>
      </c>
    </row>
    <row r="55" spans="1:8" ht="15">
      <c r="A55" s="11" t="s">
        <v>87</v>
      </c>
      <c r="B55" s="12">
        <v>2</v>
      </c>
      <c r="C55" s="12">
        <v>1</v>
      </c>
      <c r="D55" s="12">
        <v>0</v>
      </c>
      <c r="E55" s="12">
        <v>0</v>
      </c>
      <c r="F55" s="12">
        <v>24</v>
      </c>
      <c r="G55" s="12">
        <v>25</v>
      </c>
      <c r="H55" s="12">
        <v>52</v>
      </c>
    </row>
    <row r="56" spans="1:8" ht="15">
      <c r="A56" s="11" t="s">
        <v>12</v>
      </c>
      <c r="B56" s="12">
        <v>446</v>
      </c>
      <c r="C56" s="12">
        <v>723</v>
      </c>
      <c r="D56" s="12">
        <v>0</v>
      </c>
      <c r="E56" s="12">
        <v>0</v>
      </c>
      <c r="F56" s="12">
        <v>9669</v>
      </c>
      <c r="G56" s="12">
        <v>8947</v>
      </c>
      <c r="H56" s="12">
        <v>19785</v>
      </c>
    </row>
    <row r="57" spans="1:8" ht="15">
      <c r="A57" s="11" t="s">
        <v>28</v>
      </c>
      <c r="B57" s="12">
        <v>0</v>
      </c>
      <c r="C57" s="12">
        <v>0</v>
      </c>
      <c r="D57" s="12">
        <v>0</v>
      </c>
      <c r="E57" s="12">
        <v>0</v>
      </c>
      <c r="F57" s="12">
        <v>5</v>
      </c>
      <c r="G57" s="12">
        <v>4</v>
      </c>
      <c r="H57" s="12">
        <v>9</v>
      </c>
    </row>
    <row r="58" spans="1:8" ht="15">
      <c r="A58" s="11" t="s">
        <v>29</v>
      </c>
      <c r="B58" s="12">
        <v>9</v>
      </c>
      <c r="C58" s="12">
        <v>15</v>
      </c>
      <c r="D58" s="12">
        <v>0</v>
      </c>
      <c r="E58" s="12">
        <v>0</v>
      </c>
      <c r="F58" s="12">
        <v>470</v>
      </c>
      <c r="G58" s="12">
        <v>365</v>
      </c>
      <c r="H58" s="12">
        <v>859</v>
      </c>
    </row>
    <row r="59" spans="1:8" ht="15">
      <c r="A59" s="11" t="s">
        <v>30</v>
      </c>
      <c r="B59" s="12">
        <v>2</v>
      </c>
      <c r="C59" s="12">
        <v>2</v>
      </c>
      <c r="D59" s="12">
        <v>0</v>
      </c>
      <c r="E59" s="12">
        <v>0</v>
      </c>
      <c r="F59" s="12">
        <v>85</v>
      </c>
      <c r="G59" s="12">
        <v>57</v>
      </c>
      <c r="H59" s="12">
        <v>146</v>
      </c>
    </row>
    <row r="60" spans="1:8" ht="15">
      <c r="A60" s="11" t="s">
        <v>32</v>
      </c>
      <c r="B60" s="12">
        <v>63</v>
      </c>
      <c r="C60" s="12">
        <v>84</v>
      </c>
      <c r="D60" s="12">
        <v>4</v>
      </c>
      <c r="E60" s="12">
        <v>3</v>
      </c>
      <c r="F60" s="12">
        <v>1248</v>
      </c>
      <c r="G60" s="12">
        <v>1083</v>
      </c>
      <c r="H60" s="12">
        <v>2485</v>
      </c>
    </row>
    <row r="61" spans="1:8" ht="15">
      <c r="A61" s="11" t="s">
        <v>34</v>
      </c>
      <c r="B61" s="12">
        <v>2</v>
      </c>
      <c r="C61" s="12">
        <v>1</v>
      </c>
      <c r="D61" s="12">
        <v>0</v>
      </c>
      <c r="E61" s="12">
        <v>0</v>
      </c>
      <c r="F61" s="12">
        <v>14</v>
      </c>
      <c r="G61" s="12">
        <v>13</v>
      </c>
      <c r="H61" s="12">
        <v>30</v>
      </c>
    </row>
    <row r="62" spans="1:8" ht="15">
      <c r="A62" s="11" t="s">
        <v>40</v>
      </c>
      <c r="B62" s="12">
        <v>9</v>
      </c>
      <c r="C62" s="12">
        <v>15</v>
      </c>
      <c r="D62" s="12">
        <v>0</v>
      </c>
      <c r="E62" s="12">
        <v>0</v>
      </c>
      <c r="F62" s="12">
        <v>154</v>
      </c>
      <c r="G62" s="12">
        <v>85</v>
      </c>
      <c r="H62" s="12">
        <v>263</v>
      </c>
    </row>
    <row r="63" spans="1:8" ht="15">
      <c r="A63" s="11" t="s">
        <v>43</v>
      </c>
      <c r="B63" s="12">
        <v>2</v>
      </c>
      <c r="C63" s="12">
        <v>0</v>
      </c>
      <c r="D63" s="12">
        <v>0</v>
      </c>
      <c r="E63" s="12">
        <v>0</v>
      </c>
      <c r="F63" s="12">
        <v>2</v>
      </c>
      <c r="G63" s="12">
        <v>2</v>
      </c>
      <c r="H63" s="12">
        <v>6</v>
      </c>
    </row>
    <row r="64" spans="1:8" ht="15">
      <c r="A64" s="11" t="s">
        <v>44</v>
      </c>
      <c r="B64" s="12">
        <v>226</v>
      </c>
      <c r="C64" s="12">
        <v>328</v>
      </c>
      <c r="D64" s="12">
        <v>1</v>
      </c>
      <c r="E64" s="12">
        <v>3</v>
      </c>
      <c r="F64" s="12">
        <v>2285</v>
      </c>
      <c r="G64" s="12">
        <v>1839</v>
      </c>
      <c r="H64" s="12">
        <v>4682</v>
      </c>
    </row>
    <row r="65" spans="1:8" ht="15">
      <c r="A65" s="11" t="s">
        <v>113</v>
      </c>
      <c r="B65" s="12">
        <v>2</v>
      </c>
      <c r="C65" s="12">
        <v>1</v>
      </c>
      <c r="D65" s="12">
        <v>0</v>
      </c>
      <c r="E65" s="12">
        <v>0</v>
      </c>
      <c r="F65" s="12">
        <v>0</v>
      </c>
      <c r="G65" s="12">
        <v>0</v>
      </c>
      <c r="H65" s="12">
        <v>3</v>
      </c>
    </row>
    <row r="66" spans="1:8" ht="15">
      <c r="A66" s="11" t="s">
        <v>54</v>
      </c>
      <c r="B66" s="12">
        <v>8</v>
      </c>
      <c r="C66" s="12">
        <v>16</v>
      </c>
      <c r="D66" s="12">
        <v>0</v>
      </c>
      <c r="E66" s="12">
        <v>0</v>
      </c>
      <c r="F66" s="12">
        <v>109</v>
      </c>
      <c r="G66" s="12">
        <v>81</v>
      </c>
      <c r="H66" s="12">
        <v>214</v>
      </c>
    </row>
    <row r="67" spans="1:8" ht="15">
      <c r="A67" s="11" t="s">
        <v>55</v>
      </c>
      <c r="B67" s="12">
        <v>256</v>
      </c>
      <c r="C67" s="12">
        <v>239</v>
      </c>
      <c r="D67" s="12">
        <v>0</v>
      </c>
      <c r="E67" s="12">
        <v>0</v>
      </c>
      <c r="F67" s="12">
        <v>1078</v>
      </c>
      <c r="G67" s="12">
        <v>859</v>
      </c>
      <c r="H67" s="12">
        <v>2432</v>
      </c>
    </row>
    <row r="68" spans="1:8" ht="15">
      <c r="A68" s="11" t="s">
        <v>57</v>
      </c>
      <c r="B68" s="12">
        <v>0</v>
      </c>
      <c r="C68" s="12">
        <v>0</v>
      </c>
      <c r="D68" s="12">
        <v>0</v>
      </c>
      <c r="E68" s="12">
        <v>0</v>
      </c>
      <c r="F68" s="12">
        <v>15</v>
      </c>
      <c r="G68" s="12">
        <v>6</v>
      </c>
      <c r="H68" s="12">
        <v>21</v>
      </c>
    </row>
    <row r="69" spans="1:8" ht="15">
      <c r="A69" s="11" t="s">
        <v>103</v>
      </c>
      <c r="B69" s="12">
        <v>0</v>
      </c>
      <c r="C69" s="12">
        <v>3</v>
      </c>
      <c r="D69" s="12">
        <v>0</v>
      </c>
      <c r="E69" s="12">
        <v>0</v>
      </c>
      <c r="F69" s="12">
        <v>14</v>
      </c>
      <c r="G69" s="12">
        <v>10</v>
      </c>
      <c r="H69" s="12">
        <v>27</v>
      </c>
    </row>
    <row r="70" spans="1:8" ht="15">
      <c r="A70" s="11" t="s">
        <v>58</v>
      </c>
      <c r="B70" s="12">
        <v>40</v>
      </c>
      <c r="C70" s="12">
        <v>83</v>
      </c>
      <c r="D70" s="12">
        <v>0</v>
      </c>
      <c r="E70" s="12">
        <v>0</v>
      </c>
      <c r="F70" s="12">
        <v>2202</v>
      </c>
      <c r="G70" s="12">
        <v>2126</v>
      </c>
      <c r="H70" s="12">
        <v>4451</v>
      </c>
    </row>
    <row r="71" spans="1:8" ht="15">
      <c r="A71" s="11" t="s">
        <v>105</v>
      </c>
      <c r="B71" s="12">
        <v>0</v>
      </c>
      <c r="C71" s="12">
        <v>0</v>
      </c>
      <c r="D71" s="12">
        <v>0</v>
      </c>
      <c r="E71" s="12">
        <v>0</v>
      </c>
      <c r="F71" s="12">
        <v>10</v>
      </c>
      <c r="G71" s="12">
        <v>10</v>
      </c>
      <c r="H71" s="12">
        <v>20</v>
      </c>
    </row>
    <row r="72" spans="1:8" ht="15">
      <c r="A72" s="11" t="s">
        <v>108</v>
      </c>
      <c r="B72" s="12">
        <v>2</v>
      </c>
      <c r="C72" s="12">
        <v>3</v>
      </c>
      <c r="D72" s="12">
        <v>0</v>
      </c>
      <c r="E72" s="12">
        <v>0</v>
      </c>
      <c r="F72" s="12">
        <v>4</v>
      </c>
      <c r="G72" s="12">
        <v>7</v>
      </c>
      <c r="H72" s="12">
        <v>16</v>
      </c>
    </row>
    <row r="73" spans="1:8" ht="15">
      <c r="A73" s="11" t="s">
        <v>72</v>
      </c>
      <c r="B73" s="12">
        <v>4</v>
      </c>
      <c r="C73" s="12">
        <v>6</v>
      </c>
      <c r="D73" s="12">
        <v>1</v>
      </c>
      <c r="E73" s="12">
        <v>1</v>
      </c>
      <c r="F73" s="12">
        <v>1528</v>
      </c>
      <c r="G73" s="12">
        <v>1277</v>
      </c>
      <c r="H73" s="12">
        <v>2817</v>
      </c>
    </row>
    <row r="74" spans="1:8" ht="15">
      <c r="A74" s="13" t="s">
        <v>114</v>
      </c>
      <c r="B74" s="14">
        <v>1</v>
      </c>
      <c r="C74" s="14">
        <v>0</v>
      </c>
      <c r="D74" s="14">
        <v>0</v>
      </c>
      <c r="E74" s="14">
        <v>0</v>
      </c>
      <c r="F74" s="14">
        <v>2</v>
      </c>
      <c r="G74" s="14">
        <v>0</v>
      </c>
      <c r="H74" s="14">
        <v>3</v>
      </c>
    </row>
    <row r="75" spans="1:8" ht="15">
      <c r="A75" s="11" t="s">
        <v>114</v>
      </c>
      <c r="B75" s="12">
        <v>1</v>
      </c>
      <c r="C75" s="12">
        <v>0</v>
      </c>
      <c r="D75" s="12">
        <v>0</v>
      </c>
      <c r="E75" s="12">
        <v>0</v>
      </c>
      <c r="F75" s="12">
        <v>2</v>
      </c>
      <c r="G75" s="12">
        <v>0</v>
      </c>
      <c r="H75" s="12">
        <v>3</v>
      </c>
    </row>
    <row r="76" spans="1:8" ht="15">
      <c r="A76" s="13" t="s">
        <v>121</v>
      </c>
      <c r="B76" s="14">
        <v>748</v>
      </c>
      <c r="C76" s="14">
        <v>686</v>
      </c>
      <c r="D76" s="14">
        <v>324</v>
      </c>
      <c r="E76" s="14">
        <v>183</v>
      </c>
      <c r="F76" s="14">
        <v>3544</v>
      </c>
      <c r="G76" s="14">
        <v>834</v>
      </c>
      <c r="H76" s="14">
        <v>6319</v>
      </c>
    </row>
    <row r="77" spans="1:8" ht="15">
      <c r="A77" s="11" t="s">
        <v>14</v>
      </c>
      <c r="B77" s="12">
        <v>368</v>
      </c>
      <c r="C77" s="12">
        <v>338</v>
      </c>
      <c r="D77" s="12">
        <v>32</v>
      </c>
      <c r="E77" s="12">
        <v>6</v>
      </c>
      <c r="F77" s="12">
        <v>2</v>
      </c>
      <c r="G77" s="12">
        <v>0</v>
      </c>
      <c r="H77" s="12">
        <v>746</v>
      </c>
    </row>
    <row r="78" spans="1:8" ht="15">
      <c r="A78" s="11" t="s">
        <v>18</v>
      </c>
      <c r="B78" s="12">
        <v>2</v>
      </c>
      <c r="C78" s="12">
        <v>2</v>
      </c>
      <c r="D78" s="12">
        <v>0</v>
      </c>
      <c r="E78" s="12">
        <v>0</v>
      </c>
      <c r="F78" s="12">
        <v>74</v>
      </c>
      <c r="G78" s="12">
        <v>63</v>
      </c>
      <c r="H78" s="12">
        <v>141</v>
      </c>
    </row>
    <row r="79" spans="1:8" ht="15">
      <c r="A79" s="11" t="s">
        <v>94</v>
      </c>
      <c r="B79" s="12">
        <v>1</v>
      </c>
      <c r="C79" s="12">
        <v>3</v>
      </c>
      <c r="D79" s="12">
        <v>0</v>
      </c>
      <c r="E79" s="12">
        <v>0</v>
      </c>
      <c r="F79" s="12">
        <v>3</v>
      </c>
      <c r="G79" s="12">
        <v>6</v>
      </c>
      <c r="H79" s="12">
        <v>13</v>
      </c>
    </row>
    <row r="80" spans="1:8" ht="15">
      <c r="A80" s="11" t="s">
        <v>19</v>
      </c>
      <c r="B80" s="12">
        <v>1</v>
      </c>
      <c r="C80" s="12">
        <v>2</v>
      </c>
      <c r="D80" s="12">
        <v>0</v>
      </c>
      <c r="E80" s="12">
        <v>0</v>
      </c>
      <c r="F80" s="12">
        <v>248</v>
      </c>
      <c r="G80" s="12">
        <v>5</v>
      </c>
      <c r="H80" s="12">
        <v>256</v>
      </c>
    </row>
    <row r="81" spans="1:8" ht="15">
      <c r="A81" s="11" t="s">
        <v>25</v>
      </c>
      <c r="B81" s="12">
        <v>4</v>
      </c>
      <c r="C81" s="12">
        <v>2</v>
      </c>
      <c r="D81" s="12">
        <v>0</v>
      </c>
      <c r="E81" s="12">
        <v>0</v>
      </c>
      <c r="F81" s="12">
        <v>18</v>
      </c>
      <c r="G81" s="12">
        <v>9</v>
      </c>
      <c r="H81" s="12">
        <v>33</v>
      </c>
    </row>
    <row r="82" spans="1:8" ht="15">
      <c r="A82" s="11" t="s">
        <v>115</v>
      </c>
      <c r="B82" s="12">
        <v>0</v>
      </c>
      <c r="C82" s="12">
        <v>1</v>
      </c>
      <c r="D82" s="12">
        <v>0</v>
      </c>
      <c r="E82" s="12">
        <v>0</v>
      </c>
      <c r="F82" s="12">
        <v>0</v>
      </c>
      <c r="G82" s="12">
        <v>1</v>
      </c>
      <c r="H82" s="12">
        <v>2</v>
      </c>
    </row>
    <row r="83" spans="1:8" ht="15">
      <c r="A83" s="11" t="s">
        <v>38</v>
      </c>
      <c r="B83" s="12">
        <v>6</v>
      </c>
      <c r="C83" s="12">
        <v>7</v>
      </c>
      <c r="D83" s="12">
        <v>0</v>
      </c>
      <c r="E83" s="12">
        <v>0</v>
      </c>
      <c r="F83" s="12">
        <v>709</v>
      </c>
      <c r="G83" s="12">
        <v>588</v>
      </c>
      <c r="H83" s="12">
        <v>1310</v>
      </c>
    </row>
    <row r="84" spans="1:8" ht="15">
      <c r="A84" s="11" t="s">
        <v>45</v>
      </c>
      <c r="B84" s="12">
        <v>1</v>
      </c>
      <c r="C84" s="12">
        <v>4</v>
      </c>
      <c r="D84" s="12">
        <v>1</v>
      </c>
      <c r="E84" s="12">
        <v>0</v>
      </c>
      <c r="F84" s="12">
        <v>41</v>
      </c>
      <c r="G84" s="12">
        <v>12</v>
      </c>
      <c r="H84" s="12">
        <v>59</v>
      </c>
    </row>
    <row r="85" spans="1:8" ht="15">
      <c r="A85" s="11" t="s">
        <v>46</v>
      </c>
      <c r="B85" s="12">
        <v>44</v>
      </c>
      <c r="C85" s="12">
        <v>54</v>
      </c>
      <c r="D85" s="12">
        <v>0</v>
      </c>
      <c r="E85" s="12">
        <v>0</v>
      </c>
      <c r="F85" s="12">
        <v>26</v>
      </c>
      <c r="G85" s="12">
        <v>8</v>
      </c>
      <c r="H85" s="12">
        <v>132</v>
      </c>
    </row>
    <row r="86" spans="1:8" ht="15">
      <c r="A86" s="11" t="s">
        <v>47</v>
      </c>
      <c r="B86" s="12">
        <v>6</v>
      </c>
      <c r="C86" s="12">
        <v>7</v>
      </c>
      <c r="D86" s="12">
        <v>1</v>
      </c>
      <c r="E86" s="12">
        <v>2</v>
      </c>
      <c r="F86" s="12">
        <v>37</v>
      </c>
      <c r="G86" s="12">
        <v>5</v>
      </c>
      <c r="H86" s="12">
        <v>58</v>
      </c>
    </row>
    <row r="87" spans="1:8" ht="15">
      <c r="A87" s="11" t="s">
        <v>88</v>
      </c>
      <c r="B87" s="12">
        <v>0</v>
      </c>
      <c r="C87" s="12">
        <v>0</v>
      </c>
      <c r="D87" s="12">
        <v>0</v>
      </c>
      <c r="E87" s="12">
        <v>0</v>
      </c>
      <c r="F87" s="12">
        <v>1</v>
      </c>
      <c r="G87" s="12">
        <v>0</v>
      </c>
      <c r="H87" s="12">
        <v>1</v>
      </c>
    </row>
    <row r="88" spans="1:8" ht="15">
      <c r="A88" s="11" t="s">
        <v>48</v>
      </c>
      <c r="B88" s="12">
        <v>0</v>
      </c>
      <c r="C88" s="12">
        <v>0</v>
      </c>
      <c r="D88" s="12">
        <v>1</v>
      </c>
      <c r="E88" s="12">
        <v>0</v>
      </c>
      <c r="F88" s="12">
        <v>1</v>
      </c>
      <c r="G88" s="12">
        <v>0</v>
      </c>
      <c r="H88" s="12">
        <v>2</v>
      </c>
    </row>
    <row r="89" spans="1:8" ht="15">
      <c r="A89" s="11" t="s">
        <v>97</v>
      </c>
      <c r="B89" s="12">
        <v>2</v>
      </c>
      <c r="C89" s="12">
        <v>1</v>
      </c>
      <c r="D89" s="12">
        <v>0</v>
      </c>
      <c r="E89" s="12">
        <v>0</v>
      </c>
      <c r="F89" s="12">
        <v>8</v>
      </c>
      <c r="G89" s="12">
        <v>5</v>
      </c>
      <c r="H89" s="12">
        <v>16</v>
      </c>
    </row>
    <row r="90" spans="1:8" ht="15">
      <c r="A90" s="11" t="s">
        <v>99</v>
      </c>
      <c r="B90" s="12">
        <v>0</v>
      </c>
      <c r="C90" s="12">
        <v>0</v>
      </c>
      <c r="D90" s="12">
        <v>0</v>
      </c>
      <c r="E90" s="12">
        <v>0</v>
      </c>
      <c r="F90" s="12">
        <v>1</v>
      </c>
      <c r="G90" s="12">
        <v>2</v>
      </c>
      <c r="H90" s="12">
        <v>3</v>
      </c>
    </row>
    <row r="91" spans="1:8" ht="15">
      <c r="A91" s="11" t="s">
        <v>49</v>
      </c>
      <c r="B91" s="12">
        <v>0</v>
      </c>
      <c r="C91" s="12">
        <v>0</v>
      </c>
      <c r="D91" s="12">
        <v>0</v>
      </c>
      <c r="E91" s="12">
        <v>2</v>
      </c>
      <c r="F91" s="12">
        <v>4</v>
      </c>
      <c r="G91" s="12">
        <v>1</v>
      </c>
      <c r="H91" s="12">
        <v>7</v>
      </c>
    </row>
    <row r="92" spans="1:8" ht="15">
      <c r="A92" s="11" t="s">
        <v>100</v>
      </c>
      <c r="B92" s="12">
        <v>0</v>
      </c>
      <c r="C92" s="12">
        <v>0</v>
      </c>
      <c r="D92" s="12">
        <v>0</v>
      </c>
      <c r="E92" s="12">
        <v>0</v>
      </c>
      <c r="F92" s="12">
        <v>2</v>
      </c>
      <c r="G92" s="12">
        <v>1</v>
      </c>
      <c r="H92" s="12">
        <v>3</v>
      </c>
    </row>
    <row r="93" spans="1:8" ht="15">
      <c r="A93" s="11" t="s">
        <v>131</v>
      </c>
      <c r="B93" s="12">
        <v>0</v>
      </c>
      <c r="C93" s="12">
        <v>0</v>
      </c>
      <c r="D93" s="12">
        <v>0</v>
      </c>
      <c r="E93" s="12">
        <v>0</v>
      </c>
      <c r="F93" s="12">
        <v>1</v>
      </c>
      <c r="G93" s="12">
        <v>0</v>
      </c>
      <c r="H93" s="12">
        <v>1</v>
      </c>
    </row>
    <row r="94" spans="1:8" ht="15">
      <c r="A94" s="11" t="s">
        <v>13</v>
      </c>
      <c r="B94" s="12">
        <v>30</v>
      </c>
      <c r="C94" s="12">
        <v>30</v>
      </c>
      <c r="D94" s="12">
        <v>2</v>
      </c>
      <c r="E94" s="12">
        <v>0</v>
      </c>
      <c r="F94" s="12">
        <v>2077</v>
      </c>
      <c r="G94" s="12">
        <v>42</v>
      </c>
      <c r="H94" s="12">
        <v>2181</v>
      </c>
    </row>
    <row r="95" spans="1:8" ht="15">
      <c r="A95" s="11" t="s">
        <v>91</v>
      </c>
      <c r="B95" s="12">
        <v>19</v>
      </c>
      <c r="C95" s="12">
        <v>12</v>
      </c>
      <c r="D95" s="12">
        <v>90</v>
      </c>
      <c r="E95" s="12">
        <v>33</v>
      </c>
      <c r="F95" s="12">
        <v>85</v>
      </c>
      <c r="G95" s="12">
        <v>29</v>
      </c>
      <c r="H95" s="12">
        <v>268</v>
      </c>
    </row>
    <row r="96" spans="1:8" ht="15">
      <c r="A96" s="11" t="s">
        <v>63</v>
      </c>
      <c r="B96" s="12">
        <v>249</v>
      </c>
      <c r="C96" s="12">
        <v>211</v>
      </c>
      <c r="D96" s="12">
        <v>139</v>
      </c>
      <c r="E96" s="12">
        <v>125</v>
      </c>
      <c r="F96" s="12">
        <v>92</v>
      </c>
      <c r="G96" s="12">
        <v>41</v>
      </c>
      <c r="H96" s="12">
        <v>857</v>
      </c>
    </row>
    <row r="97" spans="1:8" ht="15">
      <c r="A97" s="11" t="s">
        <v>65</v>
      </c>
      <c r="B97" s="12">
        <v>0</v>
      </c>
      <c r="C97" s="12">
        <v>0</v>
      </c>
      <c r="D97" s="12">
        <v>2</v>
      </c>
      <c r="E97" s="12">
        <v>0</v>
      </c>
      <c r="F97" s="12">
        <v>1</v>
      </c>
      <c r="G97" s="12">
        <v>0</v>
      </c>
      <c r="H97" s="12">
        <v>3</v>
      </c>
    </row>
    <row r="98" spans="1:8" ht="15">
      <c r="A98" s="11" t="s">
        <v>284</v>
      </c>
      <c r="B98" s="12">
        <v>1</v>
      </c>
      <c r="C98" s="12">
        <v>0</v>
      </c>
      <c r="D98" s="12">
        <v>0</v>
      </c>
      <c r="E98" s="12">
        <v>0</v>
      </c>
      <c r="F98" s="12">
        <v>2</v>
      </c>
      <c r="G98" s="12">
        <v>0</v>
      </c>
      <c r="H98" s="12">
        <v>3</v>
      </c>
    </row>
    <row r="99" spans="1:8" ht="15">
      <c r="A99" s="11" t="s">
        <v>92</v>
      </c>
      <c r="B99" s="12">
        <v>1</v>
      </c>
      <c r="C99" s="12">
        <v>2</v>
      </c>
      <c r="D99" s="12">
        <v>0</v>
      </c>
      <c r="E99" s="12">
        <v>0</v>
      </c>
      <c r="F99" s="12">
        <v>6</v>
      </c>
      <c r="G99" s="12">
        <v>6</v>
      </c>
      <c r="H99" s="12">
        <v>15</v>
      </c>
    </row>
    <row r="100" spans="1:8" ht="15">
      <c r="A100" s="11" t="s">
        <v>89</v>
      </c>
      <c r="B100" s="12">
        <v>3</v>
      </c>
      <c r="C100" s="12">
        <v>4</v>
      </c>
      <c r="D100" s="12">
        <v>0</v>
      </c>
      <c r="E100" s="12">
        <v>0</v>
      </c>
      <c r="F100" s="12">
        <v>19</v>
      </c>
      <c r="G100" s="12">
        <v>7</v>
      </c>
      <c r="H100" s="12">
        <v>33</v>
      </c>
    </row>
    <row r="101" spans="1:8" ht="15">
      <c r="A101" s="11" t="s">
        <v>73</v>
      </c>
      <c r="B101" s="12">
        <v>10</v>
      </c>
      <c r="C101" s="12">
        <v>6</v>
      </c>
      <c r="D101" s="12">
        <v>56</v>
      </c>
      <c r="E101" s="12">
        <v>15</v>
      </c>
      <c r="F101" s="12">
        <v>85</v>
      </c>
      <c r="G101" s="12">
        <v>3</v>
      </c>
      <c r="H101" s="12">
        <v>175</v>
      </c>
    </row>
    <row r="102" spans="1:8" ht="15">
      <c r="A102" s="11" t="s">
        <v>290</v>
      </c>
      <c r="B102" s="12">
        <v>0</v>
      </c>
      <c r="C102" s="12">
        <v>0</v>
      </c>
      <c r="D102" s="12">
        <v>0</v>
      </c>
      <c r="E102" s="12">
        <v>0</v>
      </c>
      <c r="F102" s="12">
        <v>1</v>
      </c>
      <c r="G102" s="12">
        <v>0</v>
      </c>
      <c r="H102" s="12">
        <v>1</v>
      </c>
    </row>
    <row r="103" spans="1:8" ht="15">
      <c r="A103" s="13" t="s">
        <v>122</v>
      </c>
      <c r="B103" s="14">
        <v>230</v>
      </c>
      <c r="C103" s="14">
        <v>267</v>
      </c>
      <c r="D103" s="14">
        <v>93</v>
      </c>
      <c r="E103" s="14">
        <v>144</v>
      </c>
      <c r="F103" s="14">
        <v>1245</v>
      </c>
      <c r="G103" s="14">
        <v>1041</v>
      </c>
      <c r="H103" s="14">
        <v>3020</v>
      </c>
    </row>
    <row r="104" spans="1:8" ht="15">
      <c r="A104" s="11" t="s">
        <v>15</v>
      </c>
      <c r="B104" s="12">
        <v>1</v>
      </c>
      <c r="C104" s="12">
        <v>4</v>
      </c>
      <c r="D104" s="12">
        <v>0</v>
      </c>
      <c r="E104" s="12">
        <v>0</v>
      </c>
      <c r="F104" s="12">
        <v>76</v>
      </c>
      <c r="G104" s="12">
        <v>35</v>
      </c>
      <c r="H104" s="12">
        <v>116</v>
      </c>
    </row>
    <row r="105" spans="1:8" ht="15">
      <c r="A105" s="11" t="s">
        <v>20</v>
      </c>
      <c r="B105" s="12">
        <v>0</v>
      </c>
      <c r="C105" s="12">
        <v>0</v>
      </c>
      <c r="D105" s="12">
        <v>0</v>
      </c>
      <c r="E105" s="12">
        <v>0</v>
      </c>
      <c r="F105" s="12">
        <v>20</v>
      </c>
      <c r="G105" s="12">
        <v>10</v>
      </c>
      <c r="H105" s="12">
        <v>30</v>
      </c>
    </row>
    <row r="106" spans="1:8" ht="15">
      <c r="A106" s="11" t="s">
        <v>96</v>
      </c>
      <c r="B106" s="12">
        <v>0</v>
      </c>
      <c r="C106" s="12">
        <v>0</v>
      </c>
      <c r="D106" s="12">
        <v>0</v>
      </c>
      <c r="E106" s="12">
        <v>0</v>
      </c>
      <c r="F106" s="12">
        <v>0</v>
      </c>
      <c r="G106" s="12">
        <v>1</v>
      </c>
      <c r="H106" s="12">
        <v>1</v>
      </c>
    </row>
    <row r="107" spans="1:8" ht="15">
      <c r="A107" s="11" t="s">
        <v>36</v>
      </c>
      <c r="B107" s="12">
        <v>0</v>
      </c>
      <c r="C107" s="12">
        <v>0</v>
      </c>
      <c r="D107" s="12">
        <v>0</v>
      </c>
      <c r="E107" s="12">
        <v>0</v>
      </c>
      <c r="F107" s="12">
        <v>1</v>
      </c>
      <c r="G107" s="12">
        <v>0</v>
      </c>
      <c r="H107" s="12">
        <v>1</v>
      </c>
    </row>
    <row r="108" spans="1:8" ht="15">
      <c r="A108" s="11" t="s">
        <v>81</v>
      </c>
      <c r="B108" s="12">
        <v>0</v>
      </c>
      <c r="C108" s="12">
        <v>0</v>
      </c>
      <c r="D108" s="12">
        <v>0</v>
      </c>
      <c r="E108" s="12">
        <v>0</v>
      </c>
      <c r="F108" s="12">
        <v>0</v>
      </c>
      <c r="G108" s="12">
        <v>1</v>
      </c>
      <c r="H108" s="12">
        <v>1</v>
      </c>
    </row>
    <row r="109" spans="1:8" ht="15">
      <c r="A109" s="11" t="s">
        <v>132</v>
      </c>
      <c r="B109" s="12">
        <v>0</v>
      </c>
      <c r="C109" s="12">
        <v>0</v>
      </c>
      <c r="D109" s="12">
        <v>0</v>
      </c>
      <c r="E109" s="12">
        <v>0</v>
      </c>
      <c r="F109" s="12">
        <v>1</v>
      </c>
      <c r="G109" s="12">
        <v>5</v>
      </c>
      <c r="H109" s="12">
        <v>6</v>
      </c>
    </row>
    <row r="110" spans="1:8" ht="15">
      <c r="A110" s="11" t="s">
        <v>90</v>
      </c>
      <c r="B110" s="12">
        <v>0</v>
      </c>
      <c r="C110" s="12">
        <v>0</v>
      </c>
      <c r="D110" s="12">
        <v>0</v>
      </c>
      <c r="E110" s="12">
        <v>0</v>
      </c>
      <c r="F110" s="12">
        <v>16</v>
      </c>
      <c r="G110" s="12">
        <v>12</v>
      </c>
      <c r="H110" s="12">
        <v>28</v>
      </c>
    </row>
    <row r="111" spans="1:8" ht="15">
      <c r="A111" s="11" t="s">
        <v>59</v>
      </c>
      <c r="B111" s="12">
        <v>56</v>
      </c>
      <c r="C111" s="12">
        <v>45</v>
      </c>
      <c r="D111" s="12">
        <v>0</v>
      </c>
      <c r="E111" s="12">
        <v>0</v>
      </c>
      <c r="F111" s="12">
        <v>130</v>
      </c>
      <c r="G111" s="12">
        <v>94</v>
      </c>
      <c r="H111" s="12">
        <v>325</v>
      </c>
    </row>
    <row r="112" spans="1:8" ht="15">
      <c r="A112" s="11" t="s">
        <v>61</v>
      </c>
      <c r="B112" s="12">
        <v>0</v>
      </c>
      <c r="C112" s="12">
        <v>1</v>
      </c>
      <c r="D112" s="12">
        <v>0</v>
      </c>
      <c r="E112" s="12">
        <v>0</v>
      </c>
      <c r="F112" s="12">
        <v>8</v>
      </c>
      <c r="G112" s="12">
        <v>0</v>
      </c>
      <c r="H112" s="12">
        <v>9</v>
      </c>
    </row>
    <row r="113" spans="1:8" ht="15">
      <c r="A113" s="11" t="s">
        <v>291</v>
      </c>
      <c r="B113" s="12">
        <v>0</v>
      </c>
      <c r="C113" s="12">
        <v>0</v>
      </c>
      <c r="D113" s="12">
        <v>0</v>
      </c>
      <c r="E113" s="12">
        <v>0</v>
      </c>
      <c r="F113" s="12">
        <v>0</v>
      </c>
      <c r="G113" s="12">
        <v>1</v>
      </c>
      <c r="H113" s="12">
        <v>1</v>
      </c>
    </row>
    <row r="114" spans="1:8" ht="15">
      <c r="A114" s="11" t="s">
        <v>69</v>
      </c>
      <c r="B114" s="12">
        <v>28</v>
      </c>
      <c r="C114" s="12">
        <v>30</v>
      </c>
      <c r="D114" s="12">
        <v>0</v>
      </c>
      <c r="E114" s="12">
        <v>0</v>
      </c>
      <c r="F114" s="12">
        <v>42</v>
      </c>
      <c r="G114" s="12">
        <v>21</v>
      </c>
      <c r="H114" s="12">
        <v>121</v>
      </c>
    </row>
    <row r="115" spans="1:8" ht="15">
      <c r="A115" s="11" t="s">
        <v>70</v>
      </c>
      <c r="B115" s="12">
        <v>145</v>
      </c>
      <c r="C115" s="12">
        <v>186</v>
      </c>
      <c r="D115" s="12">
        <v>93</v>
      </c>
      <c r="E115" s="12">
        <v>144</v>
      </c>
      <c r="F115" s="12">
        <v>944</v>
      </c>
      <c r="G115" s="12">
        <v>858</v>
      </c>
      <c r="H115" s="12">
        <v>2370</v>
      </c>
    </row>
    <row r="116" spans="1:8" ht="15">
      <c r="A116" s="11" t="s">
        <v>80</v>
      </c>
      <c r="B116" s="12">
        <v>0</v>
      </c>
      <c r="C116" s="12">
        <v>1</v>
      </c>
      <c r="D116" s="12">
        <v>0</v>
      </c>
      <c r="E116" s="12">
        <v>0</v>
      </c>
      <c r="F116" s="12">
        <v>1</v>
      </c>
      <c r="G116" s="12">
        <v>1</v>
      </c>
      <c r="H116" s="12">
        <v>3</v>
      </c>
    </row>
    <row r="117" spans="1:8" ht="15">
      <c r="A117" s="11" t="s">
        <v>78</v>
      </c>
      <c r="B117" s="12">
        <v>0</v>
      </c>
      <c r="C117" s="12">
        <v>0</v>
      </c>
      <c r="D117" s="12">
        <v>0</v>
      </c>
      <c r="E117" s="12">
        <v>0</v>
      </c>
      <c r="F117" s="12">
        <v>2</v>
      </c>
      <c r="G117" s="12">
        <v>0</v>
      </c>
      <c r="H117" s="12">
        <v>2</v>
      </c>
    </row>
    <row r="118" spans="1:8" ht="15">
      <c r="A118" s="11" t="s">
        <v>154</v>
      </c>
      <c r="B118" s="12">
        <v>0</v>
      </c>
      <c r="C118" s="12">
        <v>0</v>
      </c>
      <c r="D118" s="12">
        <v>0</v>
      </c>
      <c r="E118" s="12">
        <v>0</v>
      </c>
      <c r="F118" s="12">
        <v>0</v>
      </c>
      <c r="G118" s="12">
        <v>1</v>
      </c>
      <c r="H118" s="12">
        <v>1</v>
      </c>
    </row>
    <row r="119" spans="1:8" ht="15">
      <c r="A119" s="11" t="s">
        <v>82</v>
      </c>
      <c r="B119" s="12">
        <v>0</v>
      </c>
      <c r="C119" s="12">
        <v>0</v>
      </c>
      <c r="D119" s="12">
        <v>0</v>
      </c>
      <c r="E119" s="12">
        <v>0</v>
      </c>
      <c r="F119" s="12">
        <v>2</v>
      </c>
      <c r="G119" s="12">
        <v>0</v>
      </c>
      <c r="H119" s="12">
        <v>2</v>
      </c>
    </row>
    <row r="120" spans="1:8" ht="15">
      <c r="A120" s="11" t="s">
        <v>127</v>
      </c>
      <c r="B120" s="12">
        <v>0</v>
      </c>
      <c r="C120" s="12">
        <v>0</v>
      </c>
      <c r="D120" s="12">
        <v>0</v>
      </c>
      <c r="E120" s="12">
        <v>0</v>
      </c>
      <c r="F120" s="12">
        <v>1</v>
      </c>
      <c r="G120" s="12">
        <v>1</v>
      </c>
      <c r="H120" s="12">
        <v>2</v>
      </c>
    </row>
    <row r="121" spans="1:8" ht="15">
      <c r="A121" s="11" t="s">
        <v>155</v>
      </c>
      <c r="B121" s="12">
        <v>0</v>
      </c>
      <c r="C121" s="12">
        <v>0</v>
      </c>
      <c r="D121" s="12">
        <v>0</v>
      </c>
      <c r="E121" s="12">
        <v>0</v>
      </c>
      <c r="F121" s="12">
        <v>1</v>
      </c>
      <c r="G121" s="12">
        <v>0</v>
      </c>
      <c r="H121" s="12">
        <v>1</v>
      </c>
    </row>
    <row r="122" spans="1:8" ht="15">
      <c r="A122" s="91" t="s">
        <v>4</v>
      </c>
      <c r="B122" s="92">
        <v>2512</v>
      </c>
      <c r="C122" s="92">
        <v>2850</v>
      </c>
      <c r="D122" s="92">
        <v>1652</v>
      </c>
      <c r="E122" s="92">
        <v>374</v>
      </c>
      <c r="F122" s="92">
        <v>30231</v>
      </c>
      <c r="G122" s="92">
        <v>19303</v>
      </c>
      <c r="H122" s="92">
        <v>56922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E5D9B6"/>
  </sheetPr>
  <dimension ref="A1:G128"/>
  <sheetViews>
    <sheetView workbookViewId="0">
      <selection sqref="A1:B1"/>
    </sheetView>
  </sheetViews>
  <sheetFormatPr baseColWidth="10" defaultRowHeight="12.75"/>
  <cols>
    <col min="1" max="1" width="26.28515625" customWidth="1"/>
  </cols>
  <sheetData>
    <row r="1" spans="1:7" ht="30" customHeight="1">
      <c r="A1" s="121" t="s">
        <v>159</v>
      </c>
      <c r="B1" s="121"/>
    </row>
    <row r="2" spans="1:7" ht="12" customHeight="1"/>
    <row r="3" spans="1:7" ht="13.5" customHeight="1">
      <c r="A3" s="30" t="s">
        <v>296</v>
      </c>
      <c r="B3" s="5"/>
      <c r="C3" s="5"/>
      <c r="D3" s="5"/>
      <c r="E3" s="5"/>
      <c r="F3" s="5"/>
    </row>
    <row r="5" spans="1:7" ht="15">
      <c r="A5" s="90"/>
      <c r="B5" s="97" t="s">
        <v>297</v>
      </c>
      <c r="C5" s="97"/>
      <c r="D5" s="97" t="s">
        <v>298</v>
      </c>
      <c r="E5" s="97"/>
      <c r="F5" s="97" t="s">
        <v>299</v>
      </c>
      <c r="G5" s="97"/>
    </row>
    <row r="6" spans="1:7" ht="15">
      <c r="A6" s="90" t="s">
        <v>74</v>
      </c>
      <c r="B6" s="90" t="s">
        <v>6</v>
      </c>
      <c r="C6" s="90" t="s">
        <v>5</v>
      </c>
      <c r="D6" s="90" t="s">
        <v>6</v>
      </c>
      <c r="E6" s="90" t="s">
        <v>5</v>
      </c>
      <c r="F6" s="90" t="s">
        <v>6</v>
      </c>
      <c r="G6" s="90" t="s">
        <v>5</v>
      </c>
    </row>
    <row r="7" spans="1:7" ht="15">
      <c r="A7" s="34" t="s">
        <v>107</v>
      </c>
      <c r="B7" s="12">
        <v>2</v>
      </c>
      <c r="C7" s="12">
        <v>3</v>
      </c>
      <c r="D7" s="12">
        <v>0</v>
      </c>
      <c r="E7" s="12">
        <v>0</v>
      </c>
      <c r="F7" s="12">
        <v>0</v>
      </c>
      <c r="G7" s="12">
        <v>0</v>
      </c>
    </row>
    <row r="8" spans="1:7" ht="15">
      <c r="A8" s="34" t="s">
        <v>14</v>
      </c>
      <c r="B8" s="12">
        <v>804</v>
      </c>
      <c r="C8" s="12">
        <v>694</v>
      </c>
      <c r="D8" s="12">
        <v>0</v>
      </c>
      <c r="E8" s="12">
        <v>0</v>
      </c>
      <c r="F8" s="12">
        <v>0</v>
      </c>
      <c r="G8" s="12">
        <v>0</v>
      </c>
    </row>
    <row r="9" spans="1:7" ht="15">
      <c r="A9" s="34" t="s">
        <v>15</v>
      </c>
      <c r="B9" s="12">
        <v>42</v>
      </c>
      <c r="C9" s="12">
        <v>18</v>
      </c>
      <c r="D9" s="12">
        <v>0</v>
      </c>
      <c r="E9" s="12">
        <v>0</v>
      </c>
      <c r="F9" s="12">
        <v>9</v>
      </c>
      <c r="G9" s="12">
        <v>0</v>
      </c>
    </row>
    <row r="10" spans="1:7" ht="15">
      <c r="A10" s="34" t="s">
        <v>78</v>
      </c>
      <c r="B10" s="12">
        <v>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ht="15">
      <c r="A11" s="34" t="s">
        <v>7</v>
      </c>
      <c r="B11" s="12">
        <v>16</v>
      </c>
      <c r="C11" s="12">
        <v>16</v>
      </c>
      <c r="D11" s="12">
        <v>0</v>
      </c>
      <c r="E11" s="12">
        <v>0</v>
      </c>
      <c r="F11" s="12">
        <v>3</v>
      </c>
      <c r="G11" s="12">
        <v>5</v>
      </c>
    </row>
    <row r="12" spans="1:7" ht="15">
      <c r="A12" s="34" t="s">
        <v>114</v>
      </c>
      <c r="B12" s="12">
        <v>1</v>
      </c>
      <c r="C12" s="12">
        <v>3</v>
      </c>
      <c r="D12" s="12">
        <v>0</v>
      </c>
      <c r="E12" s="12">
        <v>0</v>
      </c>
      <c r="F12" s="12">
        <v>1</v>
      </c>
      <c r="G12" s="12">
        <v>0</v>
      </c>
    </row>
    <row r="13" spans="1:7" ht="15">
      <c r="A13" s="34" t="s">
        <v>16</v>
      </c>
      <c r="B13" s="12">
        <v>638</v>
      </c>
      <c r="C13" s="12">
        <v>135</v>
      </c>
      <c r="D13" s="12">
        <v>1</v>
      </c>
      <c r="E13" s="12">
        <v>0</v>
      </c>
      <c r="F13" s="12">
        <v>174</v>
      </c>
      <c r="G13" s="12">
        <v>2</v>
      </c>
    </row>
    <row r="14" spans="1:7" ht="15">
      <c r="A14" s="34" t="s">
        <v>17</v>
      </c>
      <c r="B14" s="12">
        <v>148</v>
      </c>
      <c r="C14" s="12">
        <v>115</v>
      </c>
      <c r="D14" s="12">
        <v>0</v>
      </c>
      <c r="E14" s="12">
        <v>0</v>
      </c>
      <c r="F14" s="12">
        <v>0</v>
      </c>
      <c r="G14" s="12">
        <v>1</v>
      </c>
    </row>
    <row r="15" spans="1:7" ht="15">
      <c r="A15" s="34" t="s">
        <v>18</v>
      </c>
      <c r="B15" s="12">
        <v>70</v>
      </c>
      <c r="C15" s="12">
        <v>41</v>
      </c>
      <c r="D15" s="12">
        <v>0</v>
      </c>
      <c r="E15" s="12">
        <v>0</v>
      </c>
      <c r="F15" s="12">
        <v>0</v>
      </c>
      <c r="G15" s="12">
        <v>0</v>
      </c>
    </row>
    <row r="16" spans="1:7" ht="15">
      <c r="A16" s="34" t="s">
        <v>94</v>
      </c>
      <c r="B16" s="12">
        <v>10</v>
      </c>
      <c r="C16" s="12">
        <v>6</v>
      </c>
      <c r="D16" s="12">
        <v>0</v>
      </c>
      <c r="E16" s="12">
        <v>0</v>
      </c>
      <c r="F16" s="12">
        <v>0</v>
      </c>
      <c r="G16" s="12">
        <v>0</v>
      </c>
    </row>
    <row r="17" spans="1:7" ht="15">
      <c r="A17" s="34" t="s">
        <v>19</v>
      </c>
      <c r="B17" s="12">
        <v>297</v>
      </c>
      <c r="C17" s="12">
        <v>4</v>
      </c>
      <c r="D17" s="12">
        <v>0</v>
      </c>
      <c r="E17" s="12">
        <v>0</v>
      </c>
      <c r="F17" s="12">
        <v>10</v>
      </c>
      <c r="G17" s="12">
        <v>0</v>
      </c>
    </row>
    <row r="18" spans="1:7" ht="15">
      <c r="A18" s="34" t="s">
        <v>95</v>
      </c>
      <c r="B18" s="12">
        <v>5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</row>
    <row r="19" spans="1:7" ht="15">
      <c r="A19" s="34" t="s">
        <v>20</v>
      </c>
      <c r="B19" s="12">
        <v>71</v>
      </c>
      <c r="C19" s="12">
        <v>63</v>
      </c>
      <c r="D19" s="12">
        <v>0</v>
      </c>
      <c r="E19" s="12">
        <v>0</v>
      </c>
      <c r="F19" s="12">
        <v>0</v>
      </c>
      <c r="G19" s="12">
        <v>0</v>
      </c>
    </row>
    <row r="20" spans="1:7" ht="15">
      <c r="A20" s="34" t="s">
        <v>21</v>
      </c>
      <c r="B20" s="12">
        <v>46</v>
      </c>
      <c r="C20" s="12">
        <v>40</v>
      </c>
      <c r="D20" s="12">
        <v>0</v>
      </c>
      <c r="E20" s="12">
        <v>0</v>
      </c>
      <c r="F20" s="12">
        <v>10</v>
      </c>
      <c r="G20" s="12">
        <v>4</v>
      </c>
    </row>
    <row r="21" spans="1:7" ht="15">
      <c r="A21" s="34" t="s">
        <v>96</v>
      </c>
      <c r="B21" s="12">
        <v>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7" ht="15">
      <c r="A22" s="34" t="s">
        <v>22</v>
      </c>
      <c r="B22" s="12">
        <v>194</v>
      </c>
      <c r="C22" s="12">
        <v>224</v>
      </c>
      <c r="D22" s="12">
        <v>0</v>
      </c>
      <c r="E22" s="12">
        <v>0</v>
      </c>
      <c r="F22" s="12">
        <v>1</v>
      </c>
      <c r="G22" s="12">
        <v>0</v>
      </c>
    </row>
    <row r="23" spans="1:7" ht="15">
      <c r="A23" s="34" t="s">
        <v>23</v>
      </c>
      <c r="B23" s="12">
        <v>128</v>
      </c>
      <c r="C23" s="12">
        <v>2</v>
      </c>
      <c r="D23" s="12">
        <v>0</v>
      </c>
      <c r="E23" s="12">
        <v>0</v>
      </c>
      <c r="F23" s="12">
        <v>0</v>
      </c>
      <c r="G23" s="12">
        <v>0</v>
      </c>
    </row>
    <row r="24" spans="1:7" ht="15">
      <c r="A24" s="34" t="s">
        <v>111</v>
      </c>
      <c r="B24" s="12">
        <v>1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ht="15">
      <c r="A25" s="34" t="s">
        <v>8</v>
      </c>
      <c r="B25" s="12">
        <v>114</v>
      </c>
      <c r="C25" s="12">
        <v>34</v>
      </c>
      <c r="D25" s="12">
        <v>2</v>
      </c>
      <c r="E25" s="12">
        <v>0</v>
      </c>
      <c r="F25" s="12">
        <v>4</v>
      </c>
      <c r="G25" s="12">
        <v>1</v>
      </c>
    </row>
    <row r="26" spans="1:7" ht="15">
      <c r="A26" s="34" t="s">
        <v>289</v>
      </c>
      <c r="B26" s="12">
        <v>2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ht="15">
      <c r="A27" s="34" t="s">
        <v>24</v>
      </c>
      <c r="B27" s="12">
        <v>22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ht="15">
      <c r="A28" s="34" t="s">
        <v>87</v>
      </c>
      <c r="B28" s="12">
        <v>70</v>
      </c>
      <c r="C28" s="12">
        <v>66</v>
      </c>
      <c r="D28" s="12">
        <v>0</v>
      </c>
      <c r="E28" s="12">
        <v>0</v>
      </c>
      <c r="F28" s="12">
        <v>0</v>
      </c>
      <c r="G28" s="12">
        <v>0</v>
      </c>
    </row>
    <row r="29" spans="1:7" ht="15">
      <c r="A29" s="34" t="s">
        <v>25</v>
      </c>
      <c r="B29" s="12">
        <v>53</v>
      </c>
      <c r="C29" s="12">
        <v>82</v>
      </c>
      <c r="D29" s="12">
        <v>0</v>
      </c>
      <c r="E29" s="12">
        <v>0</v>
      </c>
      <c r="F29" s="12">
        <v>2</v>
      </c>
      <c r="G29" s="12">
        <v>0</v>
      </c>
    </row>
    <row r="30" spans="1:7" ht="15">
      <c r="A30" s="34" t="s">
        <v>12</v>
      </c>
      <c r="B30" s="12">
        <v>8077</v>
      </c>
      <c r="C30" s="12">
        <v>7887</v>
      </c>
      <c r="D30" s="12">
        <v>4</v>
      </c>
      <c r="E30" s="12">
        <v>0</v>
      </c>
      <c r="F30" s="12">
        <v>90</v>
      </c>
      <c r="G30" s="12">
        <v>43</v>
      </c>
    </row>
    <row r="31" spans="1:7" ht="15">
      <c r="A31" s="34" t="s">
        <v>112</v>
      </c>
      <c r="B31" s="12">
        <v>0</v>
      </c>
      <c r="C31" s="12">
        <v>1</v>
      </c>
      <c r="D31" s="12">
        <v>0</v>
      </c>
      <c r="E31" s="12">
        <v>0</v>
      </c>
      <c r="F31" s="12">
        <v>0</v>
      </c>
      <c r="G31" s="12">
        <v>0</v>
      </c>
    </row>
    <row r="32" spans="1:7" ht="15">
      <c r="A32" s="34" t="s">
        <v>26</v>
      </c>
      <c r="B32" s="12">
        <v>5</v>
      </c>
      <c r="C32" s="12">
        <v>7</v>
      </c>
      <c r="D32" s="12">
        <v>0</v>
      </c>
      <c r="E32" s="12">
        <v>0</v>
      </c>
      <c r="F32" s="12">
        <v>1</v>
      </c>
      <c r="G32" s="12">
        <v>1</v>
      </c>
    </row>
    <row r="33" spans="1:7" ht="15">
      <c r="A33" s="34" t="s">
        <v>27</v>
      </c>
      <c r="B33" s="12">
        <v>410</v>
      </c>
      <c r="C33" s="12">
        <v>120</v>
      </c>
      <c r="D33" s="12">
        <v>0</v>
      </c>
      <c r="E33" s="12">
        <v>0</v>
      </c>
      <c r="F33" s="12">
        <v>2</v>
      </c>
      <c r="G33" s="12">
        <v>0</v>
      </c>
    </row>
    <row r="34" spans="1:7" ht="15">
      <c r="A34" s="34" t="s">
        <v>28</v>
      </c>
      <c r="B34" s="12">
        <v>7</v>
      </c>
      <c r="C34" s="12">
        <v>12</v>
      </c>
      <c r="D34" s="12">
        <v>0</v>
      </c>
      <c r="E34" s="12">
        <v>0</v>
      </c>
      <c r="F34" s="12">
        <v>0</v>
      </c>
      <c r="G34" s="12">
        <v>0</v>
      </c>
    </row>
    <row r="35" spans="1:7" ht="15">
      <c r="A35" s="34" t="s">
        <v>29</v>
      </c>
      <c r="B35" s="12">
        <v>642</v>
      </c>
      <c r="C35" s="12">
        <v>475</v>
      </c>
      <c r="D35" s="12">
        <v>1</v>
      </c>
      <c r="E35" s="12">
        <v>3</v>
      </c>
      <c r="F35" s="12">
        <v>5</v>
      </c>
      <c r="G35" s="12">
        <v>3</v>
      </c>
    </row>
    <row r="36" spans="1:7" ht="15">
      <c r="A36" s="34" t="s">
        <v>30</v>
      </c>
      <c r="B36" s="12">
        <v>128</v>
      </c>
      <c r="C36" s="12">
        <v>93</v>
      </c>
      <c r="D36" s="12">
        <v>1</v>
      </c>
      <c r="E36" s="12">
        <v>0</v>
      </c>
      <c r="F36" s="12">
        <v>7</v>
      </c>
      <c r="G36" s="12">
        <v>2</v>
      </c>
    </row>
    <row r="37" spans="1:7" ht="15">
      <c r="A37" s="34" t="s">
        <v>31</v>
      </c>
      <c r="B37" s="12">
        <v>18</v>
      </c>
      <c r="C37" s="12">
        <v>4</v>
      </c>
      <c r="D37" s="12">
        <v>0</v>
      </c>
      <c r="E37" s="12">
        <v>0</v>
      </c>
      <c r="F37" s="12">
        <v>7</v>
      </c>
      <c r="G37" s="12">
        <v>0</v>
      </c>
    </row>
    <row r="38" spans="1:7" ht="15">
      <c r="A38" s="34" t="s">
        <v>32</v>
      </c>
      <c r="B38" s="12">
        <v>442</v>
      </c>
      <c r="C38" s="12">
        <v>427</v>
      </c>
      <c r="D38" s="12">
        <v>3</v>
      </c>
      <c r="E38" s="12">
        <v>0</v>
      </c>
      <c r="F38" s="12">
        <v>17</v>
      </c>
      <c r="G38" s="12">
        <v>7</v>
      </c>
    </row>
    <row r="39" spans="1:7" ht="15">
      <c r="A39" s="34" t="s">
        <v>120</v>
      </c>
      <c r="B39" s="12">
        <v>1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</row>
    <row r="40" spans="1:7" ht="15">
      <c r="A40" s="34" t="s">
        <v>33</v>
      </c>
      <c r="B40" s="12">
        <v>15</v>
      </c>
      <c r="C40" s="12">
        <v>6</v>
      </c>
      <c r="D40" s="12">
        <v>0</v>
      </c>
      <c r="E40" s="12">
        <v>0</v>
      </c>
      <c r="F40" s="12">
        <v>0</v>
      </c>
      <c r="G40" s="12">
        <v>0</v>
      </c>
    </row>
    <row r="41" spans="1:7" ht="15">
      <c r="A41" s="34" t="s">
        <v>34</v>
      </c>
      <c r="B41" s="12">
        <v>25</v>
      </c>
      <c r="C41" s="12">
        <v>8</v>
      </c>
      <c r="D41" s="12">
        <v>0</v>
      </c>
      <c r="E41" s="12">
        <v>0</v>
      </c>
      <c r="F41" s="12">
        <v>0</v>
      </c>
      <c r="G41" s="12">
        <v>0</v>
      </c>
    </row>
    <row r="42" spans="1:7" ht="15">
      <c r="A42" s="34" t="s">
        <v>115</v>
      </c>
      <c r="B42" s="12">
        <v>4</v>
      </c>
      <c r="C42" s="12">
        <v>3</v>
      </c>
      <c r="D42" s="12">
        <v>0</v>
      </c>
      <c r="E42" s="12">
        <v>0</v>
      </c>
      <c r="F42" s="12">
        <v>0</v>
      </c>
      <c r="G42" s="12">
        <v>0</v>
      </c>
    </row>
    <row r="43" spans="1:7" ht="15">
      <c r="A43" s="34" t="s">
        <v>36</v>
      </c>
      <c r="B43" s="12">
        <v>1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</row>
    <row r="44" spans="1:7" ht="15">
      <c r="A44" s="34" t="s">
        <v>106</v>
      </c>
      <c r="B44" s="12">
        <v>0</v>
      </c>
      <c r="C44" s="12">
        <v>3</v>
      </c>
      <c r="D44" s="12">
        <v>0</v>
      </c>
      <c r="E44" s="12">
        <v>0</v>
      </c>
      <c r="F44" s="12">
        <v>0</v>
      </c>
      <c r="G44" s="12">
        <v>0</v>
      </c>
    </row>
    <row r="45" spans="1:7" ht="15">
      <c r="A45" s="34" t="s">
        <v>37</v>
      </c>
      <c r="B45" s="12">
        <v>647</v>
      </c>
      <c r="C45" s="12">
        <v>19</v>
      </c>
      <c r="D45" s="12">
        <v>0</v>
      </c>
      <c r="E45" s="12">
        <v>0</v>
      </c>
      <c r="F45" s="12">
        <v>2</v>
      </c>
      <c r="G45" s="12">
        <v>0</v>
      </c>
    </row>
    <row r="46" spans="1:7" ht="15">
      <c r="A46" s="34" t="s">
        <v>38</v>
      </c>
      <c r="B46" s="12">
        <v>367</v>
      </c>
      <c r="C46" s="12">
        <v>234</v>
      </c>
      <c r="D46" s="12">
        <v>0</v>
      </c>
      <c r="E46" s="12">
        <v>0</v>
      </c>
      <c r="F46" s="12">
        <v>16</v>
      </c>
      <c r="G46" s="12">
        <v>0</v>
      </c>
    </row>
    <row r="47" spans="1:7" ht="15">
      <c r="A47" s="34" t="s">
        <v>39</v>
      </c>
      <c r="B47" s="12">
        <v>209</v>
      </c>
      <c r="C47" s="12">
        <v>15</v>
      </c>
      <c r="D47" s="12">
        <v>0</v>
      </c>
      <c r="E47" s="12">
        <v>0</v>
      </c>
      <c r="F47" s="12">
        <v>0</v>
      </c>
      <c r="G47" s="12">
        <v>0</v>
      </c>
    </row>
    <row r="48" spans="1:7" ht="15">
      <c r="A48" s="34" t="s">
        <v>40</v>
      </c>
      <c r="B48" s="12">
        <v>168</v>
      </c>
      <c r="C48" s="12">
        <v>105</v>
      </c>
      <c r="D48" s="12">
        <v>0</v>
      </c>
      <c r="E48" s="12">
        <v>0</v>
      </c>
      <c r="F48" s="12">
        <v>0</v>
      </c>
      <c r="G48" s="12">
        <v>0</v>
      </c>
    </row>
    <row r="49" spans="1:7" ht="15">
      <c r="A49" s="34" t="s">
        <v>9</v>
      </c>
      <c r="B49" s="12">
        <v>703</v>
      </c>
      <c r="C49" s="12">
        <v>55</v>
      </c>
      <c r="D49" s="12">
        <v>0</v>
      </c>
      <c r="E49" s="12">
        <v>0</v>
      </c>
      <c r="F49" s="12">
        <v>1</v>
      </c>
      <c r="G49" s="12">
        <v>2</v>
      </c>
    </row>
    <row r="50" spans="1:7" ht="15">
      <c r="A50" s="34" t="s">
        <v>41</v>
      </c>
      <c r="B50" s="12">
        <v>105</v>
      </c>
      <c r="C50" s="12">
        <v>6</v>
      </c>
      <c r="D50" s="12">
        <v>0</v>
      </c>
      <c r="E50" s="12">
        <v>0</v>
      </c>
      <c r="F50" s="12">
        <v>0</v>
      </c>
      <c r="G50" s="12">
        <v>0</v>
      </c>
    </row>
    <row r="51" spans="1:7" ht="15">
      <c r="A51" s="34" t="s">
        <v>42</v>
      </c>
      <c r="B51" s="12">
        <v>7</v>
      </c>
      <c r="C51" s="12">
        <v>2</v>
      </c>
      <c r="D51" s="12">
        <v>0</v>
      </c>
      <c r="E51" s="12">
        <v>0</v>
      </c>
      <c r="F51" s="12">
        <v>0</v>
      </c>
      <c r="G51" s="12">
        <v>0</v>
      </c>
    </row>
    <row r="52" spans="1:7" ht="15">
      <c r="A52" s="34" t="s">
        <v>43</v>
      </c>
      <c r="B52" s="12">
        <v>73</v>
      </c>
      <c r="C52" s="12">
        <v>51</v>
      </c>
      <c r="D52" s="12">
        <v>1</v>
      </c>
      <c r="E52" s="12">
        <v>0</v>
      </c>
      <c r="F52" s="12">
        <v>60</v>
      </c>
      <c r="G52" s="12">
        <v>20</v>
      </c>
    </row>
    <row r="53" spans="1:7" ht="15">
      <c r="A53" s="34" t="s">
        <v>44</v>
      </c>
      <c r="B53" s="12">
        <v>1303</v>
      </c>
      <c r="C53" s="12">
        <v>1150</v>
      </c>
      <c r="D53" s="12">
        <v>1</v>
      </c>
      <c r="E53" s="12">
        <v>0</v>
      </c>
      <c r="F53" s="12">
        <v>30</v>
      </c>
      <c r="G53" s="12">
        <v>20</v>
      </c>
    </row>
    <row r="54" spans="1:7" ht="15">
      <c r="A54" s="34" t="s">
        <v>45</v>
      </c>
      <c r="B54" s="12">
        <v>38</v>
      </c>
      <c r="C54" s="12">
        <v>6</v>
      </c>
      <c r="D54" s="12">
        <v>1</v>
      </c>
      <c r="E54" s="12">
        <v>0</v>
      </c>
      <c r="F54" s="12">
        <v>5</v>
      </c>
      <c r="G54" s="12">
        <v>0</v>
      </c>
    </row>
    <row r="55" spans="1:7" ht="15">
      <c r="A55" s="34" t="s">
        <v>46</v>
      </c>
      <c r="B55" s="12">
        <v>79</v>
      </c>
      <c r="C55" s="12">
        <v>69</v>
      </c>
      <c r="D55" s="12">
        <v>0</v>
      </c>
      <c r="E55" s="12">
        <v>0</v>
      </c>
      <c r="F55" s="12">
        <v>0</v>
      </c>
      <c r="G55" s="12">
        <v>0</v>
      </c>
    </row>
    <row r="56" spans="1:7" ht="15">
      <c r="A56" s="34" t="s">
        <v>47</v>
      </c>
      <c r="B56" s="12">
        <v>37</v>
      </c>
      <c r="C56" s="12">
        <v>16</v>
      </c>
      <c r="D56" s="12">
        <v>0</v>
      </c>
      <c r="E56" s="12">
        <v>0</v>
      </c>
      <c r="F56" s="12">
        <v>0</v>
      </c>
      <c r="G56" s="12">
        <v>0</v>
      </c>
    </row>
    <row r="57" spans="1:7" ht="15">
      <c r="A57" s="34" t="s">
        <v>88</v>
      </c>
      <c r="B57" s="12">
        <v>1</v>
      </c>
      <c r="C57" s="12">
        <v>1</v>
      </c>
      <c r="D57" s="12">
        <v>0</v>
      </c>
      <c r="E57" s="12">
        <v>0</v>
      </c>
      <c r="F57" s="12">
        <v>0</v>
      </c>
      <c r="G57" s="12">
        <v>0</v>
      </c>
    </row>
    <row r="58" spans="1:7" ht="15">
      <c r="A58" s="34" t="s">
        <v>81</v>
      </c>
      <c r="B58" s="12">
        <v>0</v>
      </c>
      <c r="C58" s="12">
        <v>1</v>
      </c>
      <c r="D58" s="12">
        <v>0</v>
      </c>
      <c r="E58" s="12">
        <v>0</v>
      </c>
      <c r="F58" s="12">
        <v>0</v>
      </c>
      <c r="G58" s="12">
        <v>0</v>
      </c>
    </row>
    <row r="59" spans="1:7" ht="15">
      <c r="A59" s="34" t="s">
        <v>113</v>
      </c>
      <c r="B59" s="12">
        <v>13</v>
      </c>
      <c r="C59" s="12">
        <v>3</v>
      </c>
      <c r="D59" s="12">
        <v>0</v>
      </c>
      <c r="E59" s="12">
        <v>0</v>
      </c>
      <c r="F59" s="12">
        <v>0</v>
      </c>
      <c r="G59" s="12">
        <v>0</v>
      </c>
    </row>
    <row r="60" spans="1:7" ht="15">
      <c r="A60" s="34" t="s">
        <v>48</v>
      </c>
      <c r="B60" s="12">
        <v>7</v>
      </c>
      <c r="C60" s="12">
        <v>3</v>
      </c>
      <c r="D60" s="12">
        <v>0</v>
      </c>
      <c r="E60" s="12">
        <v>0</v>
      </c>
      <c r="F60" s="12">
        <v>2</v>
      </c>
      <c r="G60" s="12">
        <v>0</v>
      </c>
    </row>
    <row r="61" spans="1:7" ht="15">
      <c r="A61" s="34" t="s">
        <v>97</v>
      </c>
      <c r="B61" s="12">
        <v>2</v>
      </c>
      <c r="C61" s="12">
        <v>2</v>
      </c>
      <c r="D61" s="12">
        <v>0</v>
      </c>
      <c r="E61" s="12">
        <v>0</v>
      </c>
      <c r="F61" s="12">
        <v>0</v>
      </c>
      <c r="G61" s="12">
        <v>0</v>
      </c>
    </row>
    <row r="62" spans="1:7" ht="15">
      <c r="A62" s="34" t="s">
        <v>98</v>
      </c>
      <c r="B62" s="12">
        <v>0</v>
      </c>
      <c r="C62" s="12">
        <v>2</v>
      </c>
      <c r="D62" s="12">
        <v>0</v>
      </c>
      <c r="E62" s="12">
        <v>0</v>
      </c>
      <c r="F62" s="12">
        <v>0</v>
      </c>
      <c r="G62" s="12">
        <v>0</v>
      </c>
    </row>
    <row r="63" spans="1:7" ht="15">
      <c r="A63" s="34" t="s">
        <v>99</v>
      </c>
      <c r="B63" s="12">
        <v>3</v>
      </c>
      <c r="C63" s="12">
        <v>2</v>
      </c>
      <c r="D63" s="12">
        <v>0</v>
      </c>
      <c r="E63" s="12">
        <v>0</v>
      </c>
      <c r="F63" s="12">
        <v>0</v>
      </c>
      <c r="G63" s="12">
        <v>0</v>
      </c>
    </row>
    <row r="64" spans="1:7" ht="15">
      <c r="A64" s="34" t="s">
        <v>49</v>
      </c>
      <c r="B64" s="12">
        <v>17</v>
      </c>
      <c r="C64" s="12">
        <v>7</v>
      </c>
      <c r="D64" s="12">
        <v>0</v>
      </c>
      <c r="E64" s="12">
        <v>0</v>
      </c>
      <c r="F64" s="12">
        <v>2</v>
      </c>
      <c r="G64" s="12">
        <v>0</v>
      </c>
    </row>
    <row r="65" spans="1:7" ht="15">
      <c r="A65" s="34" t="s">
        <v>50</v>
      </c>
      <c r="B65" s="12">
        <v>13</v>
      </c>
      <c r="C65" s="12">
        <v>1</v>
      </c>
      <c r="D65" s="12">
        <v>0</v>
      </c>
      <c r="E65" s="12">
        <v>0</v>
      </c>
      <c r="F65" s="12">
        <v>0</v>
      </c>
      <c r="G65" s="12">
        <v>0</v>
      </c>
    </row>
    <row r="66" spans="1:7" ht="15">
      <c r="A66" s="34" t="s">
        <v>51</v>
      </c>
      <c r="B66" s="12">
        <v>8</v>
      </c>
      <c r="C66" s="12">
        <v>5</v>
      </c>
      <c r="D66" s="12">
        <v>2</v>
      </c>
      <c r="E66" s="12">
        <v>2</v>
      </c>
      <c r="F66" s="12">
        <v>0</v>
      </c>
      <c r="G66" s="12">
        <v>0</v>
      </c>
    </row>
    <row r="67" spans="1:7" ht="15">
      <c r="A67" s="34" t="s">
        <v>132</v>
      </c>
      <c r="B67" s="12">
        <v>1</v>
      </c>
      <c r="C67" s="12">
        <v>2</v>
      </c>
      <c r="D67" s="12">
        <v>0</v>
      </c>
      <c r="E67" s="12">
        <v>0</v>
      </c>
      <c r="F67" s="12">
        <v>0</v>
      </c>
      <c r="G67" s="12">
        <v>0</v>
      </c>
    </row>
    <row r="68" spans="1:7" ht="15">
      <c r="A68" s="34" t="s">
        <v>10</v>
      </c>
      <c r="B68" s="12">
        <v>1649</v>
      </c>
      <c r="C68" s="12">
        <v>20</v>
      </c>
      <c r="D68" s="12">
        <v>0</v>
      </c>
      <c r="E68" s="12">
        <v>0</v>
      </c>
      <c r="F68" s="12">
        <v>0</v>
      </c>
      <c r="G68" s="12">
        <v>0</v>
      </c>
    </row>
    <row r="69" spans="1:7" ht="15">
      <c r="A69" s="34" t="s">
        <v>52</v>
      </c>
      <c r="B69" s="12">
        <v>5068</v>
      </c>
      <c r="C69" s="12">
        <v>982</v>
      </c>
      <c r="D69" s="12">
        <v>1</v>
      </c>
      <c r="E69" s="12">
        <v>0</v>
      </c>
      <c r="F69" s="12">
        <v>140</v>
      </c>
      <c r="G69" s="12">
        <v>2</v>
      </c>
    </row>
    <row r="70" spans="1:7" ht="15">
      <c r="A70" s="34" t="s">
        <v>53</v>
      </c>
      <c r="B70" s="12">
        <v>159</v>
      </c>
      <c r="C70" s="12">
        <v>5</v>
      </c>
      <c r="D70" s="12">
        <v>0</v>
      </c>
      <c r="E70" s="12">
        <v>1</v>
      </c>
      <c r="F70" s="12">
        <v>0</v>
      </c>
      <c r="G70" s="12">
        <v>2</v>
      </c>
    </row>
    <row r="71" spans="1:7" ht="15">
      <c r="A71" s="34" t="s">
        <v>54</v>
      </c>
      <c r="B71" s="12">
        <v>49</v>
      </c>
      <c r="C71" s="12">
        <v>34</v>
      </c>
      <c r="D71" s="12">
        <v>0</v>
      </c>
      <c r="E71" s="12">
        <v>0</v>
      </c>
      <c r="F71" s="12">
        <v>5</v>
      </c>
      <c r="G71" s="12">
        <v>0</v>
      </c>
    </row>
    <row r="72" spans="1:7" ht="15">
      <c r="A72" s="34" t="s">
        <v>90</v>
      </c>
      <c r="B72" s="12">
        <v>53</v>
      </c>
      <c r="C72" s="12">
        <v>31</v>
      </c>
      <c r="D72" s="12">
        <v>0</v>
      </c>
      <c r="E72" s="12">
        <v>0</v>
      </c>
      <c r="F72" s="12">
        <v>0</v>
      </c>
      <c r="G72" s="12">
        <v>0</v>
      </c>
    </row>
    <row r="73" spans="1:7" ht="15">
      <c r="A73" s="34" t="s">
        <v>100</v>
      </c>
      <c r="B73" s="12">
        <v>0</v>
      </c>
      <c r="C73" s="12">
        <v>6</v>
      </c>
      <c r="D73" s="12">
        <v>0</v>
      </c>
      <c r="E73" s="12">
        <v>0</v>
      </c>
      <c r="F73" s="12">
        <v>0</v>
      </c>
      <c r="G73" s="12">
        <v>0</v>
      </c>
    </row>
    <row r="74" spans="1:7" ht="15">
      <c r="A74" s="34" t="s">
        <v>131</v>
      </c>
      <c r="B74" s="12">
        <v>2</v>
      </c>
      <c r="C74" s="12">
        <v>2</v>
      </c>
      <c r="D74" s="12">
        <v>0</v>
      </c>
      <c r="E74" s="12">
        <v>0</v>
      </c>
      <c r="F74" s="12">
        <v>0</v>
      </c>
      <c r="G74" s="12">
        <v>0</v>
      </c>
    </row>
    <row r="75" spans="1:7" ht="15">
      <c r="A75" s="34" t="s">
        <v>116</v>
      </c>
      <c r="B75" s="12">
        <v>6</v>
      </c>
      <c r="C75" s="12">
        <v>0</v>
      </c>
      <c r="D75" s="12">
        <v>0</v>
      </c>
      <c r="E75" s="12">
        <v>0</v>
      </c>
      <c r="F75" s="12">
        <v>11</v>
      </c>
      <c r="G75" s="12">
        <v>1</v>
      </c>
    </row>
    <row r="76" spans="1:7" ht="15">
      <c r="A76" s="34" t="s">
        <v>55</v>
      </c>
      <c r="B76" s="12">
        <v>843</v>
      </c>
      <c r="C76" s="12">
        <v>678</v>
      </c>
      <c r="D76" s="12">
        <v>0</v>
      </c>
      <c r="E76" s="12">
        <v>0</v>
      </c>
      <c r="F76" s="12">
        <v>6</v>
      </c>
      <c r="G76" s="12">
        <v>6</v>
      </c>
    </row>
    <row r="77" spans="1:7" ht="15">
      <c r="A77" s="34" t="s">
        <v>101</v>
      </c>
      <c r="B77" s="12">
        <v>13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</row>
    <row r="78" spans="1:7" ht="15">
      <c r="A78" s="34" t="s">
        <v>11</v>
      </c>
      <c r="B78" s="12">
        <v>294</v>
      </c>
      <c r="C78" s="12">
        <v>117</v>
      </c>
      <c r="D78" s="12">
        <v>0</v>
      </c>
      <c r="E78" s="12">
        <v>0</v>
      </c>
      <c r="F78" s="12">
        <v>2</v>
      </c>
      <c r="G78" s="12">
        <v>0</v>
      </c>
    </row>
    <row r="79" spans="1:7" ht="15">
      <c r="A79" s="34" t="s">
        <v>128</v>
      </c>
      <c r="B79" s="12">
        <v>3</v>
      </c>
      <c r="C79" s="12">
        <v>0</v>
      </c>
      <c r="D79" s="12">
        <v>0</v>
      </c>
      <c r="E79" s="12">
        <v>0</v>
      </c>
      <c r="F79" s="12">
        <v>6</v>
      </c>
      <c r="G79" s="12">
        <v>0</v>
      </c>
    </row>
    <row r="80" spans="1:7" ht="15">
      <c r="A80" s="34" t="s">
        <v>102</v>
      </c>
      <c r="B80" s="12">
        <v>2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</row>
    <row r="81" spans="1:7" ht="15">
      <c r="A81" s="34" t="s">
        <v>56</v>
      </c>
      <c r="B81" s="12">
        <v>1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</row>
    <row r="82" spans="1:7" ht="15">
      <c r="A82" s="34" t="s">
        <v>13</v>
      </c>
      <c r="B82" s="12">
        <v>1548</v>
      </c>
      <c r="C82" s="12">
        <v>53</v>
      </c>
      <c r="D82" s="12">
        <v>0</v>
      </c>
      <c r="E82" s="12">
        <v>0</v>
      </c>
      <c r="F82" s="12">
        <v>1</v>
      </c>
      <c r="G82" s="12">
        <v>0</v>
      </c>
    </row>
    <row r="83" spans="1:7" ht="15">
      <c r="A83" s="34" t="s">
        <v>91</v>
      </c>
      <c r="B83" s="12">
        <v>133</v>
      </c>
      <c r="C83" s="12">
        <v>75</v>
      </c>
      <c r="D83" s="12">
        <v>1</v>
      </c>
      <c r="E83" s="12">
        <v>0</v>
      </c>
      <c r="F83" s="12">
        <v>0</v>
      </c>
      <c r="G83" s="12">
        <v>0</v>
      </c>
    </row>
    <row r="84" spans="1:7" ht="15">
      <c r="A84" s="34" t="s">
        <v>57</v>
      </c>
      <c r="B84" s="12">
        <v>18</v>
      </c>
      <c r="C84" s="12">
        <v>28</v>
      </c>
      <c r="D84" s="12">
        <v>0</v>
      </c>
      <c r="E84" s="12">
        <v>0</v>
      </c>
      <c r="F84" s="12">
        <v>0</v>
      </c>
      <c r="G84" s="12">
        <v>0</v>
      </c>
    </row>
    <row r="85" spans="1:7" ht="15">
      <c r="A85" s="34" t="s">
        <v>103</v>
      </c>
      <c r="B85" s="12">
        <v>133</v>
      </c>
      <c r="C85" s="12">
        <v>101</v>
      </c>
      <c r="D85" s="12">
        <v>0</v>
      </c>
      <c r="E85" s="12">
        <v>0</v>
      </c>
      <c r="F85" s="12">
        <v>2</v>
      </c>
      <c r="G85" s="12">
        <v>1</v>
      </c>
    </row>
    <row r="86" spans="1:7" ht="15">
      <c r="A86" s="34" t="s">
        <v>58</v>
      </c>
      <c r="B86" s="12">
        <v>1185</v>
      </c>
      <c r="C86" s="12">
        <v>1176</v>
      </c>
      <c r="D86" s="12">
        <v>0</v>
      </c>
      <c r="E86" s="12">
        <v>0</v>
      </c>
      <c r="F86" s="12">
        <v>12</v>
      </c>
      <c r="G86" s="12">
        <v>5</v>
      </c>
    </row>
    <row r="87" spans="1:7" ht="15">
      <c r="A87" s="34" t="s">
        <v>93</v>
      </c>
      <c r="B87" s="12">
        <v>20</v>
      </c>
      <c r="C87" s="12">
        <v>9</v>
      </c>
      <c r="D87" s="12">
        <v>0</v>
      </c>
      <c r="E87" s="12">
        <v>0</v>
      </c>
      <c r="F87" s="12">
        <v>0</v>
      </c>
      <c r="G87" s="12">
        <v>0</v>
      </c>
    </row>
    <row r="88" spans="1:7" ht="15">
      <c r="A88" s="34" t="s">
        <v>104</v>
      </c>
      <c r="B88" s="12">
        <v>11</v>
      </c>
      <c r="C88" s="12">
        <v>8</v>
      </c>
      <c r="D88" s="12">
        <v>1</v>
      </c>
      <c r="E88" s="12">
        <v>0</v>
      </c>
      <c r="F88" s="12">
        <v>1</v>
      </c>
      <c r="G88" s="12">
        <v>3</v>
      </c>
    </row>
    <row r="89" spans="1:7" ht="15">
      <c r="A89" s="34" t="s">
        <v>105</v>
      </c>
      <c r="B89" s="12">
        <v>26</v>
      </c>
      <c r="C89" s="12">
        <v>33</v>
      </c>
      <c r="D89" s="12">
        <v>0</v>
      </c>
      <c r="E89" s="12">
        <v>0</v>
      </c>
      <c r="F89" s="12">
        <v>18</v>
      </c>
      <c r="G89" s="12">
        <v>13</v>
      </c>
    </row>
    <row r="90" spans="1:7" ht="15">
      <c r="A90" s="34" t="s">
        <v>117</v>
      </c>
      <c r="B90" s="12">
        <v>0</v>
      </c>
      <c r="C90" s="12">
        <v>0</v>
      </c>
      <c r="D90" s="12">
        <v>1</v>
      </c>
      <c r="E90" s="12">
        <v>0</v>
      </c>
      <c r="F90" s="12">
        <v>0</v>
      </c>
      <c r="G90" s="12">
        <v>0</v>
      </c>
    </row>
    <row r="91" spans="1:7" ht="15">
      <c r="A91" s="34" t="s">
        <v>59</v>
      </c>
      <c r="B91" s="12">
        <v>221</v>
      </c>
      <c r="C91" s="12">
        <v>168</v>
      </c>
      <c r="D91" s="12">
        <v>0</v>
      </c>
      <c r="E91" s="12">
        <v>0</v>
      </c>
      <c r="F91" s="12">
        <v>3</v>
      </c>
      <c r="G91" s="12">
        <v>3</v>
      </c>
    </row>
    <row r="92" spans="1:7" ht="15">
      <c r="A92" s="34" t="s">
        <v>60</v>
      </c>
      <c r="B92" s="12">
        <v>1835</v>
      </c>
      <c r="C92" s="12">
        <v>26</v>
      </c>
      <c r="D92" s="12">
        <v>0</v>
      </c>
      <c r="E92" s="12">
        <v>0</v>
      </c>
      <c r="F92" s="12">
        <v>71</v>
      </c>
      <c r="G92" s="12">
        <v>2</v>
      </c>
    </row>
    <row r="93" spans="1:7" ht="15">
      <c r="A93" s="34" t="s">
        <v>61</v>
      </c>
      <c r="B93" s="12">
        <v>12</v>
      </c>
      <c r="C93" s="12">
        <v>7</v>
      </c>
      <c r="D93" s="12">
        <v>0</v>
      </c>
      <c r="E93" s="12">
        <v>0</v>
      </c>
      <c r="F93" s="12">
        <v>1</v>
      </c>
      <c r="G93" s="12">
        <v>0</v>
      </c>
    </row>
    <row r="94" spans="1:7" ht="15">
      <c r="A94" s="34" t="s">
        <v>62</v>
      </c>
      <c r="B94" s="12">
        <v>28</v>
      </c>
      <c r="C94" s="12">
        <v>4</v>
      </c>
      <c r="D94" s="12">
        <v>0</v>
      </c>
      <c r="E94" s="12">
        <v>0</v>
      </c>
      <c r="F94" s="12">
        <v>0</v>
      </c>
      <c r="G94" s="12">
        <v>0</v>
      </c>
    </row>
    <row r="95" spans="1:7" ht="15">
      <c r="A95" s="34" t="s">
        <v>63</v>
      </c>
      <c r="B95" s="12">
        <v>641</v>
      </c>
      <c r="C95" s="12">
        <v>537</v>
      </c>
      <c r="D95" s="12">
        <v>0</v>
      </c>
      <c r="E95" s="12">
        <v>0</v>
      </c>
      <c r="F95" s="12">
        <v>0</v>
      </c>
      <c r="G95" s="12">
        <v>0</v>
      </c>
    </row>
    <row r="96" spans="1:7" ht="15">
      <c r="A96" s="34" t="s">
        <v>64</v>
      </c>
      <c r="B96" s="12">
        <v>47</v>
      </c>
      <c r="C96" s="12">
        <v>51</v>
      </c>
      <c r="D96" s="12">
        <v>0</v>
      </c>
      <c r="E96" s="12">
        <v>0</v>
      </c>
      <c r="F96" s="12">
        <v>0</v>
      </c>
      <c r="G96" s="12">
        <v>0</v>
      </c>
    </row>
    <row r="97" spans="1:7" ht="15">
      <c r="A97" s="34" t="s">
        <v>65</v>
      </c>
      <c r="B97" s="12">
        <v>3</v>
      </c>
      <c r="C97" s="12">
        <v>2</v>
      </c>
      <c r="D97" s="12">
        <v>0</v>
      </c>
      <c r="E97" s="12">
        <v>0</v>
      </c>
      <c r="F97" s="12">
        <v>0</v>
      </c>
      <c r="G97" s="12">
        <v>0</v>
      </c>
    </row>
    <row r="98" spans="1:7" ht="15">
      <c r="A98" s="34" t="s">
        <v>109</v>
      </c>
      <c r="B98" s="12">
        <v>1</v>
      </c>
      <c r="C98" s="12">
        <v>1</v>
      </c>
      <c r="D98" s="12">
        <v>0</v>
      </c>
      <c r="E98" s="12">
        <v>0</v>
      </c>
      <c r="F98" s="12">
        <v>0</v>
      </c>
      <c r="G98" s="12">
        <v>0</v>
      </c>
    </row>
    <row r="99" spans="1:7" ht="15">
      <c r="A99" s="34" t="s">
        <v>66</v>
      </c>
      <c r="B99" s="12">
        <v>258</v>
      </c>
      <c r="C99" s="12">
        <v>13</v>
      </c>
      <c r="D99" s="12">
        <v>0</v>
      </c>
      <c r="E99" s="12">
        <v>0</v>
      </c>
      <c r="F99" s="12">
        <v>0</v>
      </c>
      <c r="G99" s="12">
        <v>0</v>
      </c>
    </row>
    <row r="100" spans="1:7" ht="15">
      <c r="A100" s="34" t="s">
        <v>130</v>
      </c>
      <c r="B100" s="12">
        <v>0</v>
      </c>
      <c r="C100" s="12">
        <v>1</v>
      </c>
      <c r="D100" s="12">
        <v>0</v>
      </c>
      <c r="E100" s="12">
        <v>0</v>
      </c>
      <c r="F100" s="12">
        <v>0</v>
      </c>
      <c r="G100" s="12">
        <v>0</v>
      </c>
    </row>
    <row r="101" spans="1:7" ht="15">
      <c r="A101" s="34" t="s">
        <v>67</v>
      </c>
      <c r="B101" s="12">
        <v>7</v>
      </c>
      <c r="C101" s="12">
        <v>0</v>
      </c>
      <c r="D101" s="12">
        <v>0</v>
      </c>
      <c r="E101" s="12">
        <v>0</v>
      </c>
      <c r="F101" s="12">
        <v>2</v>
      </c>
      <c r="G101" s="12">
        <v>0</v>
      </c>
    </row>
    <row r="102" spans="1:7" ht="15">
      <c r="A102" s="34" t="s">
        <v>129</v>
      </c>
      <c r="B102" s="12">
        <v>0</v>
      </c>
      <c r="C102" s="12">
        <v>1</v>
      </c>
      <c r="D102" s="12">
        <v>0</v>
      </c>
      <c r="E102" s="12">
        <v>0</v>
      </c>
      <c r="F102" s="12">
        <v>0</v>
      </c>
      <c r="G102" s="12">
        <v>0</v>
      </c>
    </row>
    <row r="103" spans="1:7" ht="15">
      <c r="A103" s="34" t="s">
        <v>68</v>
      </c>
      <c r="B103" s="12">
        <v>474</v>
      </c>
      <c r="C103" s="12">
        <v>22</v>
      </c>
      <c r="D103" s="12">
        <v>0</v>
      </c>
      <c r="E103" s="12">
        <v>0</v>
      </c>
      <c r="F103" s="12">
        <v>0</v>
      </c>
      <c r="G103" s="12">
        <v>0</v>
      </c>
    </row>
    <row r="104" spans="1:7" ht="15">
      <c r="A104" s="34" t="s">
        <v>69</v>
      </c>
      <c r="B104" s="12">
        <v>239</v>
      </c>
      <c r="C104" s="12">
        <v>29</v>
      </c>
      <c r="D104" s="12">
        <v>2</v>
      </c>
      <c r="E104" s="12">
        <v>2</v>
      </c>
      <c r="F104" s="12">
        <v>76</v>
      </c>
      <c r="G104" s="12">
        <v>9</v>
      </c>
    </row>
    <row r="105" spans="1:7" ht="15">
      <c r="A105" s="34" t="s">
        <v>70</v>
      </c>
      <c r="B105" s="12">
        <v>578</v>
      </c>
      <c r="C105" s="12">
        <v>541</v>
      </c>
      <c r="D105" s="12">
        <v>0</v>
      </c>
      <c r="E105" s="12">
        <v>0</v>
      </c>
      <c r="F105" s="12">
        <v>0</v>
      </c>
      <c r="G105" s="12">
        <v>0</v>
      </c>
    </row>
    <row r="106" spans="1:7" ht="15">
      <c r="A106" s="34" t="s">
        <v>71</v>
      </c>
      <c r="B106" s="12">
        <v>4</v>
      </c>
      <c r="C106" s="12">
        <v>1</v>
      </c>
      <c r="D106" s="12">
        <v>0</v>
      </c>
      <c r="E106" s="12">
        <v>0</v>
      </c>
      <c r="F106" s="12">
        <v>0</v>
      </c>
      <c r="G106" s="12">
        <v>0</v>
      </c>
    </row>
    <row r="107" spans="1:7" ht="15">
      <c r="A107" s="34" t="s">
        <v>108</v>
      </c>
      <c r="B107" s="12">
        <v>73</v>
      </c>
      <c r="C107" s="12">
        <v>55</v>
      </c>
      <c r="D107" s="12">
        <v>0</v>
      </c>
      <c r="E107" s="12">
        <v>0</v>
      </c>
      <c r="F107" s="12">
        <v>2</v>
      </c>
      <c r="G107" s="12">
        <v>3</v>
      </c>
    </row>
    <row r="108" spans="1:7" ht="15">
      <c r="A108" s="34" t="s">
        <v>92</v>
      </c>
      <c r="B108" s="12">
        <v>4</v>
      </c>
      <c r="C108" s="12">
        <v>2</v>
      </c>
      <c r="D108" s="12">
        <v>0</v>
      </c>
      <c r="E108" s="12">
        <v>0</v>
      </c>
      <c r="F108" s="12">
        <v>0</v>
      </c>
      <c r="G108" s="12">
        <v>0</v>
      </c>
    </row>
    <row r="109" spans="1:7" ht="15">
      <c r="A109" s="34" t="s">
        <v>72</v>
      </c>
      <c r="B109" s="12">
        <v>6791</v>
      </c>
      <c r="C109" s="12">
        <v>8877</v>
      </c>
      <c r="D109" s="12">
        <v>0</v>
      </c>
      <c r="E109" s="12">
        <v>1</v>
      </c>
      <c r="F109" s="12">
        <v>4</v>
      </c>
      <c r="G109" s="12">
        <v>14</v>
      </c>
    </row>
    <row r="110" spans="1:7" ht="15">
      <c r="A110" s="34" t="s">
        <v>89</v>
      </c>
      <c r="B110" s="12">
        <v>8</v>
      </c>
      <c r="C110" s="12">
        <v>1</v>
      </c>
      <c r="D110" s="12">
        <v>0</v>
      </c>
      <c r="E110" s="12">
        <v>0</v>
      </c>
      <c r="F110" s="12">
        <v>0</v>
      </c>
      <c r="G110" s="12">
        <v>0</v>
      </c>
    </row>
    <row r="111" spans="1:7" ht="15">
      <c r="A111" s="34" t="s">
        <v>73</v>
      </c>
      <c r="B111" s="12">
        <v>86</v>
      </c>
      <c r="C111" s="12">
        <v>47</v>
      </c>
      <c r="D111" s="12">
        <v>0</v>
      </c>
      <c r="E111" s="12">
        <v>0</v>
      </c>
      <c r="F111" s="12">
        <v>0</v>
      </c>
      <c r="G111" s="12">
        <v>0</v>
      </c>
    </row>
    <row r="112" spans="1:7" ht="15">
      <c r="A112" s="34" t="s">
        <v>136</v>
      </c>
      <c r="B112" s="12">
        <v>1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</row>
    <row r="113" spans="1:7" ht="15">
      <c r="A113" s="34" t="s">
        <v>35</v>
      </c>
      <c r="B113" s="12">
        <v>2</v>
      </c>
      <c r="C113" s="12">
        <v>2</v>
      </c>
      <c r="D113" s="12">
        <v>0</v>
      </c>
      <c r="E113" s="12">
        <v>0</v>
      </c>
      <c r="F113" s="12">
        <v>0</v>
      </c>
      <c r="G113" s="12">
        <v>0</v>
      </c>
    </row>
    <row r="114" spans="1:7" ht="15">
      <c r="A114" s="34" t="s">
        <v>80</v>
      </c>
      <c r="B114" s="12">
        <v>1</v>
      </c>
      <c r="C114" s="12">
        <v>2</v>
      </c>
      <c r="D114" s="12">
        <v>0</v>
      </c>
      <c r="E114" s="12">
        <v>1</v>
      </c>
      <c r="F114" s="12">
        <v>0</v>
      </c>
      <c r="G114" s="12">
        <v>0</v>
      </c>
    </row>
    <row r="115" spans="1:7" ht="15">
      <c r="A115" s="34" t="s">
        <v>300</v>
      </c>
      <c r="B115" s="12">
        <v>1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</row>
    <row r="116" spans="1:7" ht="15">
      <c r="A116" s="34" t="s">
        <v>283</v>
      </c>
      <c r="B116" s="12">
        <v>1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</row>
    <row r="117" spans="1:7" ht="15">
      <c r="A117" s="34" t="s">
        <v>133</v>
      </c>
      <c r="B117" s="12">
        <v>0</v>
      </c>
      <c r="C117" s="12">
        <v>1</v>
      </c>
      <c r="D117" s="12">
        <v>0</v>
      </c>
      <c r="E117" s="12">
        <v>0</v>
      </c>
      <c r="F117" s="12">
        <v>0</v>
      </c>
      <c r="G117" s="12">
        <v>0</v>
      </c>
    </row>
    <row r="118" spans="1:7" ht="15">
      <c r="A118" s="34" t="s">
        <v>154</v>
      </c>
      <c r="B118" s="12">
        <v>0</v>
      </c>
      <c r="C118" s="12">
        <v>1</v>
      </c>
      <c r="D118" s="12">
        <v>0</v>
      </c>
      <c r="E118" s="12">
        <v>0</v>
      </c>
      <c r="F118" s="12">
        <v>0</v>
      </c>
      <c r="G118" s="12">
        <v>0</v>
      </c>
    </row>
    <row r="119" spans="1:7" ht="15">
      <c r="A119" s="34" t="s">
        <v>152</v>
      </c>
      <c r="B119" s="12">
        <v>3</v>
      </c>
      <c r="C119" s="12">
        <v>1</v>
      </c>
      <c r="D119" s="12">
        <v>0</v>
      </c>
      <c r="E119" s="12">
        <v>0</v>
      </c>
      <c r="F119" s="12">
        <v>0</v>
      </c>
      <c r="G119" s="12">
        <v>0</v>
      </c>
    </row>
    <row r="120" spans="1:7" ht="15">
      <c r="A120" s="34" t="s">
        <v>134</v>
      </c>
      <c r="B120" s="12">
        <v>1</v>
      </c>
      <c r="C120" s="12">
        <v>0</v>
      </c>
      <c r="D120" s="12">
        <v>0</v>
      </c>
      <c r="E120" s="12">
        <v>0</v>
      </c>
      <c r="F120" s="12">
        <v>1</v>
      </c>
      <c r="G120" s="12">
        <v>0</v>
      </c>
    </row>
    <row r="121" spans="1:7" ht="15">
      <c r="A121" s="34" t="s">
        <v>301</v>
      </c>
      <c r="B121" s="12">
        <v>1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</row>
    <row r="122" spans="1:7" ht="15">
      <c r="A122" s="34" t="s">
        <v>82</v>
      </c>
      <c r="B122" s="12">
        <v>2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</row>
    <row r="123" spans="1:7" ht="15">
      <c r="A123" s="34" t="s">
        <v>150</v>
      </c>
      <c r="B123" s="12">
        <v>3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</row>
    <row r="124" spans="1:7" ht="15">
      <c r="A124" s="34" t="s">
        <v>127</v>
      </c>
      <c r="B124" s="12">
        <v>1</v>
      </c>
      <c r="C124" s="12">
        <v>1</v>
      </c>
      <c r="D124" s="12">
        <v>0</v>
      </c>
      <c r="E124" s="12">
        <v>0</v>
      </c>
      <c r="F124" s="12">
        <v>0</v>
      </c>
      <c r="G124" s="12">
        <v>0</v>
      </c>
    </row>
    <row r="125" spans="1:7" ht="15">
      <c r="A125" s="34" t="s">
        <v>138</v>
      </c>
      <c r="B125" s="12">
        <v>1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</row>
    <row r="126" spans="1:7" ht="15">
      <c r="A126" s="34" t="s">
        <v>155</v>
      </c>
      <c r="B126" s="12">
        <v>1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</row>
    <row r="127" spans="1:7" ht="15">
      <c r="A127" s="34" t="s">
        <v>151</v>
      </c>
      <c r="B127" s="12">
        <v>0</v>
      </c>
      <c r="C127" s="12">
        <v>0</v>
      </c>
      <c r="D127" s="12">
        <v>0</v>
      </c>
      <c r="E127" s="12">
        <v>0</v>
      </c>
      <c r="F127" s="12">
        <v>1</v>
      </c>
      <c r="G127" s="12">
        <v>0</v>
      </c>
    </row>
    <row r="128" spans="1:7" ht="15">
      <c r="A128" s="91" t="s">
        <v>4</v>
      </c>
      <c r="B128" s="92">
        <v>38858</v>
      </c>
      <c r="C128" s="92">
        <v>26102</v>
      </c>
      <c r="D128" s="92">
        <v>23</v>
      </c>
      <c r="E128" s="92">
        <v>10</v>
      </c>
      <c r="F128" s="92">
        <v>826</v>
      </c>
      <c r="G128" s="92">
        <v>175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E5D9B6"/>
  </sheetPr>
  <dimension ref="A1:F118"/>
  <sheetViews>
    <sheetView workbookViewId="0">
      <selection sqref="A1:B1"/>
    </sheetView>
  </sheetViews>
  <sheetFormatPr baseColWidth="10" defaultRowHeight="12.75"/>
  <cols>
    <col min="1" max="1" width="33.85546875" customWidth="1"/>
  </cols>
  <sheetData>
    <row r="1" spans="1:6" ht="30" customHeight="1">
      <c r="A1" s="121" t="s">
        <v>159</v>
      </c>
      <c r="B1" s="121"/>
    </row>
    <row r="2" spans="1:6" ht="12" customHeight="1"/>
    <row r="3" spans="1:6" ht="13.5" customHeight="1">
      <c r="A3" s="30" t="s">
        <v>354</v>
      </c>
      <c r="B3" s="5"/>
      <c r="C3" s="5"/>
      <c r="D3" s="5"/>
      <c r="E3" s="5"/>
      <c r="F3" s="5"/>
    </row>
    <row r="5" spans="1:6" ht="35.1" customHeight="1">
      <c r="A5" s="96" t="s">
        <v>302</v>
      </c>
      <c r="B5" s="93" t="s">
        <v>6</v>
      </c>
      <c r="C5" s="93" t="s">
        <v>5</v>
      </c>
      <c r="D5" s="93" t="s">
        <v>4</v>
      </c>
    </row>
    <row r="6" spans="1:6" ht="15">
      <c r="A6" s="13" t="s">
        <v>303</v>
      </c>
      <c r="B6" s="14">
        <v>65</v>
      </c>
      <c r="C6" s="14">
        <v>44</v>
      </c>
      <c r="D6" s="14">
        <v>109</v>
      </c>
    </row>
    <row r="7" spans="1:6" ht="15">
      <c r="A7" s="44" t="s">
        <v>118</v>
      </c>
      <c r="B7" s="45">
        <v>5</v>
      </c>
      <c r="C7" s="45">
        <v>0</v>
      </c>
      <c r="D7" s="45">
        <v>5</v>
      </c>
    </row>
    <row r="8" spans="1:6" ht="15">
      <c r="A8" s="41" t="s">
        <v>16</v>
      </c>
      <c r="B8" s="12">
        <v>2</v>
      </c>
      <c r="C8" s="12">
        <v>0</v>
      </c>
      <c r="D8" s="12">
        <v>2</v>
      </c>
    </row>
    <row r="9" spans="1:6" ht="15">
      <c r="A9" s="41" t="s">
        <v>52</v>
      </c>
      <c r="B9" s="12">
        <v>1</v>
      </c>
      <c r="C9" s="12">
        <v>0</v>
      </c>
      <c r="D9" s="12">
        <v>1</v>
      </c>
    </row>
    <row r="10" spans="1:6" ht="15">
      <c r="A10" s="41" t="s">
        <v>11</v>
      </c>
      <c r="B10" s="12">
        <v>2</v>
      </c>
      <c r="C10" s="12">
        <v>0</v>
      </c>
      <c r="D10" s="12">
        <v>2</v>
      </c>
    </row>
    <row r="11" spans="1:6" ht="15">
      <c r="A11" s="44" t="s">
        <v>119</v>
      </c>
      <c r="B11" s="45">
        <v>52</v>
      </c>
      <c r="C11" s="45">
        <v>40</v>
      </c>
      <c r="D11" s="45">
        <v>92</v>
      </c>
    </row>
    <row r="12" spans="1:6" ht="15">
      <c r="A12" s="41" t="s">
        <v>12</v>
      </c>
      <c r="B12" s="12">
        <v>40</v>
      </c>
      <c r="C12" s="12">
        <v>28</v>
      </c>
      <c r="D12" s="12">
        <v>68</v>
      </c>
    </row>
    <row r="13" spans="1:6" ht="15">
      <c r="A13" s="41" t="s">
        <v>29</v>
      </c>
      <c r="B13" s="12">
        <v>1</v>
      </c>
      <c r="C13" s="12">
        <v>2</v>
      </c>
      <c r="D13" s="12">
        <v>3</v>
      </c>
    </row>
    <row r="14" spans="1:6" ht="15">
      <c r="A14" s="41" t="s">
        <v>32</v>
      </c>
      <c r="B14" s="12">
        <v>2</v>
      </c>
      <c r="C14" s="12">
        <v>2</v>
      </c>
      <c r="D14" s="12">
        <v>4</v>
      </c>
    </row>
    <row r="15" spans="1:6" ht="15">
      <c r="A15" s="41" t="s">
        <v>44</v>
      </c>
      <c r="B15" s="12">
        <v>1</v>
      </c>
      <c r="C15" s="12">
        <v>3</v>
      </c>
      <c r="D15" s="12">
        <v>4</v>
      </c>
    </row>
    <row r="16" spans="1:6" ht="15">
      <c r="A16" s="41" t="s">
        <v>55</v>
      </c>
      <c r="B16" s="12">
        <v>1</v>
      </c>
      <c r="C16" s="12">
        <v>0</v>
      </c>
      <c r="D16" s="12">
        <v>1</v>
      </c>
    </row>
    <row r="17" spans="1:4" ht="15">
      <c r="A17" s="41" t="s">
        <v>58</v>
      </c>
      <c r="B17" s="12">
        <v>0</v>
      </c>
      <c r="C17" s="12">
        <v>1</v>
      </c>
      <c r="D17" s="12">
        <v>1</v>
      </c>
    </row>
    <row r="18" spans="1:4" ht="15">
      <c r="A18" s="41" t="s">
        <v>105</v>
      </c>
      <c r="B18" s="12">
        <v>0</v>
      </c>
      <c r="C18" s="12">
        <v>1</v>
      </c>
      <c r="D18" s="12">
        <v>1</v>
      </c>
    </row>
    <row r="19" spans="1:4" ht="15">
      <c r="A19" s="41" t="s">
        <v>72</v>
      </c>
      <c r="B19" s="12">
        <v>3</v>
      </c>
      <c r="C19" s="12">
        <v>0</v>
      </c>
      <c r="D19" s="12">
        <v>3</v>
      </c>
    </row>
    <row r="20" spans="1:4" ht="15">
      <c r="A20" s="41" t="s">
        <v>54</v>
      </c>
      <c r="B20" s="12">
        <v>0</v>
      </c>
      <c r="C20" s="12">
        <v>1</v>
      </c>
      <c r="D20" s="12">
        <v>1</v>
      </c>
    </row>
    <row r="21" spans="1:4" ht="15">
      <c r="A21" s="41" t="s">
        <v>17</v>
      </c>
      <c r="B21" s="12">
        <v>3</v>
      </c>
      <c r="C21" s="12">
        <v>1</v>
      </c>
      <c r="D21" s="12">
        <v>4</v>
      </c>
    </row>
    <row r="22" spans="1:4" ht="15">
      <c r="A22" s="41" t="s">
        <v>22</v>
      </c>
      <c r="B22" s="12">
        <v>0</v>
      </c>
      <c r="C22" s="12">
        <v>1</v>
      </c>
      <c r="D22" s="12">
        <v>1</v>
      </c>
    </row>
    <row r="23" spans="1:4" ht="15">
      <c r="A23" s="41" t="s">
        <v>34</v>
      </c>
      <c r="B23" s="12">
        <v>1</v>
      </c>
      <c r="C23" s="12">
        <v>0</v>
      </c>
      <c r="D23" s="12">
        <v>1</v>
      </c>
    </row>
    <row r="24" spans="1:4" ht="15">
      <c r="A24" s="44" t="s">
        <v>121</v>
      </c>
      <c r="B24" s="45">
        <v>7</v>
      </c>
      <c r="C24" s="45">
        <v>1</v>
      </c>
      <c r="D24" s="45">
        <v>8</v>
      </c>
    </row>
    <row r="25" spans="1:4" ht="15">
      <c r="A25" s="41" t="s">
        <v>19</v>
      </c>
      <c r="B25" s="12">
        <v>1</v>
      </c>
      <c r="C25" s="12">
        <v>0</v>
      </c>
      <c r="D25" s="12">
        <v>1</v>
      </c>
    </row>
    <row r="26" spans="1:4" ht="15">
      <c r="A26" s="41" t="s">
        <v>38</v>
      </c>
      <c r="B26" s="12">
        <v>2</v>
      </c>
      <c r="C26" s="12">
        <v>1</v>
      </c>
      <c r="D26" s="12">
        <v>3</v>
      </c>
    </row>
    <row r="27" spans="1:4" ht="15">
      <c r="A27" s="41" t="s">
        <v>13</v>
      </c>
      <c r="B27" s="12">
        <v>2</v>
      </c>
      <c r="C27" s="12">
        <v>0</v>
      </c>
      <c r="D27" s="12">
        <v>2</v>
      </c>
    </row>
    <row r="28" spans="1:4" ht="15">
      <c r="A28" s="41" t="s">
        <v>63</v>
      </c>
      <c r="B28" s="12">
        <v>1</v>
      </c>
      <c r="C28" s="12">
        <v>0</v>
      </c>
      <c r="D28" s="12">
        <v>1</v>
      </c>
    </row>
    <row r="29" spans="1:4" ht="15">
      <c r="A29" s="41" t="s">
        <v>65</v>
      </c>
      <c r="B29" s="12">
        <v>1</v>
      </c>
      <c r="C29" s="12">
        <v>0</v>
      </c>
      <c r="D29" s="12">
        <v>1</v>
      </c>
    </row>
    <row r="30" spans="1:4" ht="15">
      <c r="A30" s="44" t="s">
        <v>122</v>
      </c>
      <c r="B30" s="45">
        <v>1</v>
      </c>
      <c r="C30" s="45">
        <v>3</v>
      </c>
      <c r="D30" s="45">
        <v>4</v>
      </c>
    </row>
    <row r="31" spans="1:4" ht="15">
      <c r="A31" s="41" t="s">
        <v>70</v>
      </c>
      <c r="B31" s="12">
        <v>1</v>
      </c>
      <c r="C31" s="12">
        <v>3</v>
      </c>
      <c r="D31" s="12">
        <v>4</v>
      </c>
    </row>
    <row r="32" spans="1:4" ht="15">
      <c r="A32" s="13" t="s">
        <v>304</v>
      </c>
      <c r="B32" s="14">
        <v>1428</v>
      </c>
      <c r="C32" s="14">
        <v>692</v>
      </c>
      <c r="D32" s="14">
        <v>2120</v>
      </c>
    </row>
    <row r="33" spans="1:4" ht="15">
      <c r="A33" s="44" t="s">
        <v>107</v>
      </c>
      <c r="B33" s="45">
        <v>6</v>
      </c>
      <c r="C33" s="45">
        <v>0</v>
      </c>
      <c r="D33" s="45">
        <v>6</v>
      </c>
    </row>
    <row r="34" spans="1:4" ht="15">
      <c r="A34" s="41" t="s">
        <v>56</v>
      </c>
      <c r="B34" s="12">
        <v>6</v>
      </c>
      <c r="C34" s="12">
        <v>0</v>
      </c>
      <c r="D34" s="12">
        <v>6</v>
      </c>
    </row>
    <row r="35" spans="1:4" ht="15">
      <c r="A35" s="44" t="s">
        <v>118</v>
      </c>
      <c r="B35" s="45">
        <v>552</v>
      </c>
      <c r="C35" s="45">
        <v>73</v>
      </c>
      <c r="D35" s="45">
        <v>625</v>
      </c>
    </row>
    <row r="36" spans="1:4" ht="15">
      <c r="A36" s="41" t="s">
        <v>16</v>
      </c>
      <c r="B36" s="12">
        <v>113</v>
      </c>
      <c r="C36" s="12">
        <v>8</v>
      </c>
      <c r="D36" s="12">
        <v>121</v>
      </c>
    </row>
    <row r="37" spans="1:4" ht="15">
      <c r="A37" s="41" t="s">
        <v>8</v>
      </c>
      <c r="B37" s="12">
        <v>9</v>
      </c>
      <c r="C37" s="12">
        <v>2</v>
      </c>
      <c r="D37" s="12">
        <v>11</v>
      </c>
    </row>
    <row r="38" spans="1:4" ht="15">
      <c r="A38" s="41" t="s">
        <v>27</v>
      </c>
      <c r="B38" s="12">
        <v>37</v>
      </c>
      <c r="C38" s="12">
        <v>1</v>
      </c>
      <c r="D38" s="12">
        <v>38</v>
      </c>
    </row>
    <row r="39" spans="1:4" ht="15">
      <c r="A39" s="41" t="s">
        <v>31</v>
      </c>
      <c r="B39" s="12">
        <v>2</v>
      </c>
      <c r="C39" s="12">
        <v>0</v>
      </c>
      <c r="D39" s="12">
        <v>2</v>
      </c>
    </row>
    <row r="40" spans="1:4" ht="15">
      <c r="A40" s="41" t="s">
        <v>37</v>
      </c>
      <c r="B40" s="12">
        <v>27</v>
      </c>
      <c r="C40" s="12">
        <v>1</v>
      </c>
      <c r="D40" s="12">
        <v>28</v>
      </c>
    </row>
    <row r="41" spans="1:4" ht="15">
      <c r="A41" s="41" t="s">
        <v>39</v>
      </c>
      <c r="B41" s="12">
        <v>8</v>
      </c>
      <c r="C41" s="12">
        <v>0</v>
      </c>
      <c r="D41" s="12">
        <v>8</v>
      </c>
    </row>
    <row r="42" spans="1:4" ht="15">
      <c r="A42" s="41" t="s">
        <v>9</v>
      </c>
      <c r="B42" s="12">
        <v>85</v>
      </c>
      <c r="C42" s="12">
        <v>2</v>
      </c>
      <c r="D42" s="12">
        <v>87</v>
      </c>
    </row>
    <row r="43" spans="1:4" ht="15">
      <c r="A43" s="41" t="s">
        <v>42</v>
      </c>
      <c r="B43" s="12">
        <v>1</v>
      </c>
      <c r="C43" s="12">
        <v>1</v>
      </c>
      <c r="D43" s="12">
        <v>2</v>
      </c>
    </row>
    <row r="44" spans="1:4" ht="15">
      <c r="A44" s="41" t="s">
        <v>50</v>
      </c>
      <c r="B44" s="12">
        <v>3</v>
      </c>
      <c r="C44" s="12">
        <v>0</v>
      </c>
      <c r="D44" s="12">
        <v>3</v>
      </c>
    </row>
    <row r="45" spans="1:4" ht="15">
      <c r="A45" s="41" t="s">
        <v>10</v>
      </c>
      <c r="B45" s="12">
        <v>40</v>
      </c>
      <c r="C45" s="12">
        <v>0</v>
      </c>
      <c r="D45" s="12">
        <v>40</v>
      </c>
    </row>
    <row r="46" spans="1:4" ht="15">
      <c r="A46" s="41" t="s">
        <v>52</v>
      </c>
      <c r="B46" s="12">
        <v>152</v>
      </c>
      <c r="C46" s="12">
        <v>40</v>
      </c>
      <c r="D46" s="12">
        <v>192</v>
      </c>
    </row>
    <row r="47" spans="1:4" ht="15">
      <c r="A47" s="41" t="s">
        <v>60</v>
      </c>
      <c r="B47" s="12">
        <v>29</v>
      </c>
      <c r="C47" s="12">
        <v>3</v>
      </c>
      <c r="D47" s="12">
        <v>32</v>
      </c>
    </row>
    <row r="48" spans="1:4" ht="15">
      <c r="A48" s="41" t="s">
        <v>68</v>
      </c>
      <c r="B48" s="12">
        <v>5</v>
      </c>
      <c r="C48" s="12">
        <v>0</v>
      </c>
      <c r="D48" s="12">
        <v>5</v>
      </c>
    </row>
    <row r="49" spans="1:4" ht="15">
      <c r="A49" s="41" t="s">
        <v>35</v>
      </c>
      <c r="B49" s="12">
        <v>1</v>
      </c>
      <c r="C49" s="12">
        <v>3</v>
      </c>
      <c r="D49" s="12">
        <v>4</v>
      </c>
    </row>
    <row r="50" spans="1:4" ht="15">
      <c r="A50" s="41" t="s">
        <v>305</v>
      </c>
      <c r="B50" s="12">
        <v>1</v>
      </c>
      <c r="C50" s="12">
        <v>0</v>
      </c>
      <c r="D50" s="12">
        <v>1</v>
      </c>
    </row>
    <row r="51" spans="1:4" ht="15">
      <c r="A51" s="41" t="s">
        <v>71</v>
      </c>
      <c r="B51" s="12">
        <v>0</v>
      </c>
      <c r="C51" s="12">
        <v>1</v>
      </c>
      <c r="D51" s="12">
        <v>1</v>
      </c>
    </row>
    <row r="52" spans="1:4" ht="15">
      <c r="A52" s="41" t="s">
        <v>11</v>
      </c>
      <c r="B52" s="12">
        <v>14</v>
      </c>
      <c r="C52" s="12">
        <v>0</v>
      </c>
      <c r="D52" s="12">
        <v>14</v>
      </c>
    </row>
    <row r="53" spans="1:4" ht="15">
      <c r="A53" s="41" t="s">
        <v>106</v>
      </c>
      <c r="B53" s="12">
        <v>1</v>
      </c>
      <c r="C53" s="12">
        <v>0</v>
      </c>
      <c r="D53" s="12">
        <v>1</v>
      </c>
    </row>
    <row r="54" spans="1:4" ht="15">
      <c r="A54" s="41" t="s">
        <v>283</v>
      </c>
      <c r="B54" s="12">
        <v>0</v>
      </c>
      <c r="C54" s="12">
        <v>2</v>
      </c>
      <c r="D54" s="12">
        <v>2</v>
      </c>
    </row>
    <row r="55" spans="1:4" ht="15">
      <c r="A55" s="41" t="s">
        <v>101</v>
      </c>
      <c r="B55" s="12">
        <v>1</v>
      </c>
      <c r="C55" s="12">
        <v>0</v>
      </c>
      <c r="D55" s="12">
        <v>1</v>
      </c>
    </row>
    <row r="56" spans="1:4" ht="15">
      <c r="A56" s="41" t="s">
        <v>41</v>
      </c>
      <c r="B56" s="12">
        <v>3</v>
      </c>
      <c r="C56" s="12">
        <v>0</v>
      </c>
      <c r="D56" s="12">
        <v>3</v>
      </c>
    </row>
    <row r="57" spans="1:4" ht="15">
      <c r="A57" s="41" t="s">
        <v>67</v>
      </c>
      <c r="B57" s="12">
        <v>1</v>
      </c>
      <c r="C57" s="12">
        <v>0</v>
      </c>
      <c r="D57" s="12">
        <v>1</v>
      </c>
    </row>
    <row r="58" spans="1:4" ht="15">
      <c r="A58" s="41" t="s">
        <v>7</v>
      </c>
      <c r="B58" s="12">
        <v>1</v>
      </c>
      <c r="C58" s="12">
        <v>0</v>
      </c>
      <c r="D58" s="12">
        <v>1</v>
      </c>
    </row>
    <row r="59" spans="1:4" ht="15">
      <c r="A59" s="41" t="s">
        <v>26</v>
      </c>
      <c r="B59" s="12">
        <v>2</v>
      </c>
      <c r="C59" s="12">
        <v>0</v>
      </c>
      <c r="D59" s="12">
        <v>2</v>
      </c>
    </row>
    <row r="60" spans="1:4" ht="15">
      <c r="A60" s="41" t="s">
        <v>64</v>
      </c>
      <c r="B60" s="12">
        <v>3</v>
      </c>
      <c r="C60" s="12">
        <v>3</v>
      </c>
      <c r="D60" s="12">
        <v>6</v>
      </c>
    </row>
    <row r="61" spans="1:4" ht="15">
      <c r="A61" s="41" t="s">
        <v>104</v>
      </c>
      <c r="B61" s="12">
        <v>4</v>
      </c>
      <c r="C61" s="12">
        <v>4</v>
      </c>
      <c r="D61" s="12">
        <v>8</v>
      </c>
    </row>
    <row r="62" spans="1:4" ht="15">
      <c r="A62" s="41" t="s">
        <v>51</v>
      </c>
      <c r="B62" s="12">
        <v>1</v>
      </c>
      <c r="C62" s="12">
        <v>0</v>
      </c>
      <c r="D62" s="12">
        <v>1</v>
      </c>
    </row>
    <row r="63" spans="1:4" ht="15">
      <c r="A63" s="41" t="s">
        <v>62</v>
      </c>
      <c r="B63" s="12">
        <v>3</v>
      </c>
      <c r="C63" s="12">
        <v>0</v>
      </c>
      <c r="D63" s="12">
        <v>3</v>
      </c>
    </row>
    <row r="64" spans="1:4" ht="15">
      <c r="A64" s="41" t="s">
        <v>109</v>
      </c>
      <c r="B64" s="12">
        <v>3</v>
      </c>
      <c r="C64" s="12">
        <v>2</v>
      </c>
      <c r="D64" s="12">
        <v>5</v>
      </c>
    </row>
    <row r="65" spans="1:4" ht="15">
      <c r="A65" s="41" t="s">
        <v>53</v>
      </c>
      <c r="B65" s="12">
        <v>1</v>
      </c>
      <c r="C65" s="12">
        <v>0</v>
      </c>
      <c r="D65" s="12">
        <v>1</v>
      </c>
    </row>
    <row r="66" spans="1:4" ht="15">
      <c r="A66" s="41" t="s">
        <v>23</v>
      </c>
      <c r="B66" s="12">
        <v>1</v>
      </c>
      <c r="C66" s="12">
        <v>0</v>
      </c>
      <c r="D66" s="12">
        <v>1</v>
      </c>
    </row>
    <row r="67" spans="1:4" ht="15">
      <c r="A67" s="44" t="s">
        <v>119</v>
      </c>
      <c r="B67" s="45">
        <v>431</v>
      </c>
      <c r="C67" s="45">
        <v>363</v>
      </c>
      <c r="D67" s="45">
        <v>794</v>
      </c>
    </row>
    <row r="68" spans="1:4" ht="15">
      <c r="A68" s="41" t="s">
        <v>12</v>
      </c>
      <c r="B68" s="12">
        <v>195</v>
      </c>
      <c r="C68" s="12">
        <v>149</v>
      </c>
      <c r="D68" s="12">
        <v>344</v>
      </c>
    </row>
    <row r="69" spans="1:4" ht="15">
      <c r="A69" s="41" t="s">
        <v>29</v>
      </c>
      <c r="B69" s="12">
        <v>7</v>
      </c>
      <c r="C69" s="12">
        <v>1</v>
      </c>
      <c r="D69" s="12">
        <v>8</v>
      </c>
    </row>
    <row r="70" spans="1:4" ht="15">
      <c r="A70" s="41" t="s">
        <v>32</v>
      </c>
      <c r="B70" s="12">
        <v>48</v>
      </c>
      <c r="C70" s="12">
        <v>40</v>
      </c>
      <c r="D70" s="12">
        <v>88</v>
      </c>
    </row>
    <row r="71" spans="1:4" ht="15">
      <c r="A71" s="41" t="s">
        <v>44</v>
      </c>
      <c r="B71" s="12">
        <v>24</v>
      </c>
      <c r="C71" s="12">
        <v>21</v>
      </c>
      <c r="D71" s="12">
        <v>45</v>
      </c>
    </row>
    <row r="72" spans="1:4" ht="15">
      <c r="A72" s="41" t="s">
        <v>55</v>
      </c>
      <c r="B72" s="12">
        <v>17</v>
      </c>
      <c r="C72" s="12">
        <v>16</v>
      </c>
      <c r="D72" s="12">
        <v>33</v>
      </c>
    </row>
    <row r="73" spans="1:4" ht="15">
      <c r="A73" s="41" t="s">
        <v>58</v>
      </c>
      <c r="B73" s="12">
        <v>28</v>
      </c>
      <c r="C73" s="12">
        <v>22</v>
      </c>
      <c r="D73" s="12">
        <v>50</v>
      </c>
    </row>
    <row r="74" spans="1:4" ht="15">
      <c r="A74" s="41" t="s">
        <v>105</v>
      </c>
      <c r="B74" s="12">
        <v>3</v>
      </c>
      <c r="C74" s="12">
        <v>4</v>
      </c>
      <c r="D74" s="12">
        <v>7</v>
      </c>
    </row>
    <row r="75" spans="1:4" ht="15">
      <c r="A75" s="41" t="s">
        <v>72</v>
      </c>
      <c r="B75" s="12">
        <v>78</v>
      </c>
      <c r="C75" s="12">
        <v>98</v>
      </c>
      <c r="D75" s="12">
        <v>176</v>
      </c>
    </row>
    <row r="76" spans="1:4" ht="15">
      <c r="A76" s="41" t="s">
        <v>54</v>
      </c>
      <c r="B76" s="12">
        <v>4</v>
      </c>
      <c r="C76" s="12">
        <v>1</v>
      </c>
      <c r="D76" s="12">
        <v>5</v>
      </c>
    </row>
    <row r="77" spans="1:4" ht="15">
      <c r="A77" s="41" t="s">
        <v>21</v>
      </c>
      <c r="B77" s="12">
        <v>1</v>
      </c>
      <c r="C77" s="12">
        <v>3</v>
      </c>
      <c r="D77" s="12">
        <v>4</v>
      </c>
    </row>
    <row r="78" spans="1:4" ht="15">
      <c r="A78" s="41" t="s">
        <v>30</v>
      </c>
      <c r="B78" s="12">
        <v>5</v>
      </c>
      <c r="C78" s="12">
        <v>2</v>
      </c>
      <c r="D78" s="12">
        <v>7</v>
      </c>
    </row>
    <row r="79" spans="1:4" ht="15">
      <c r="A79" s="41" t="s">
        <v>40</v>
      </c>
      <c r="B79" s="12">
        <v>2</v>
      </c>
      <c r="C79" s="12">
        <v>1</v>
      </c>
      <c r="D79" s="12">
        <v>3</v>
      </c>
    </row>
    <row r="80" spans="1:4" ht="15">
      <c r="A80" s="41" t="s">
        <v>28</v>
      </c>
      <c r="B80" s="12">
        <v>4</v>
      </c>
      <c r="C80" s="12">
        <v>1</v>
      </c>
      <c r="D80" s="12">
        <v>5</v>
      </c>
    </row>
    <row r="81" spans="1:4" ht="15">
      <c r="A81" s="41" t="s">
        <v>17</v>
      </c>
      <c r="B81" s="12">
        <v>2</v>
      </c>
      <c r="C81" s="12">
        <v>1</v>
      </c>
      <c r="D81" s="12">
        <v>3</v>
      </c>
    </row>
    <row r="82" spans="1:4" ht="15">
      <c r="A82" s="41" t="s">
        <v>87</v>
      </c>
      <c r="B82" s="12">
        <v>1</v>
      </c>
      <c r="C82" s="12">
        <v>0</v>
      </c>
      <c r="D82" s="12">
        <v>1</v>
      </c>
    </row>
    <row r="83" spans="1:4" ht="15">
      <c r="A83" s="41" t="s">
        <v>22</v>
      </c>
      <c r="B83" s="12">
        <v>6</v>
      </c>
      <c r="C83" s="12">
        <v>3</v>
      </c>
      <c r="D83" s="12">
        <v>9</v>
      </c>
    </row>
    <row r="84" spans="1:4" ht="15">
      <c r="A84" s="41" t="s">
        <v>34</v>
      </c>
      <c r="B84" s="12">
        <v>1</v>
      </c>
      <c r="C84" s="12">
        <v>0</v>
      </c>
      <c r="D84" s="12">
        <v>1</v>
      </c>
    </row>
    <row r="85" spans="1:4" ht="15">
      <c r="A85" s="41" t="s">
        <v>103</v>
      </c>
      <c r="B85" s="12">
        <v>1</v>
      </c>
      <c r="C85" s="12">
        <v>0</v>
      </c>
      <c r="D85" s="12">
        <v>1</v>
      </c>
    </row>
    <row r="86" spans="1:4" ht="15">
      <c r="A86" s="41" t="s">
        <v>43</v>
      </c>
      <c r="B86" s="12">
        <v>3</v>
      </c>
      <c r="C86" s="12">
        <v>0</v>
      </c>
      <c r="D86" s="12">
        <v>3</v>
      </c>
    </row>
    <row r="87" spans="1:4" ht="15">
      <c r="A87" s="41" t="s">
        <v>57</v>
      </c>
      <c r="B87" s="12">
        <v>1</v>
      </c>
      <c r="C87" s="12">
        <v>0</v>
      </c>
      <c r="D87" s="12">
        <v>1</v>
      </c>
    </row>
    <row r="88" spans="1:4" ht="15">
      <c r="A88" s="44" t="s">
        <v>121</v>
      </c>
      <c r="B88" s="45">
        <v>145</v>
      </c>
      <c r="C88" s="45">
        <v>46</v>
      </c>
      <c r="D88" s="45">
        <v>191</v>
      </c>
    </row>
    <row r="89" spans="1:4" ht="15">
      <c r="A89" s="41" t="s">
        <v>19</v>
      </c>
      <c r="B89" s="12">
        <v>15</v>
      </c>
      <c r="C89" s="12">
        <v>0</v>
      </c>
      <c r="D89" s="12">
        <v>15</v>
      </c>
    </row>
    <row r="90" spans="1:4" ht="15">
      <c r="A90" s="41" t="s">
        <v>38</v>
      </c>
      <c r="B90" s="12">
        <v>24</v>
      </c>
      <c r="C90" s="12">
        <v>7</v>
      </c>
      <c r="D90" s="12">
        <v>31</v>
      </c>
    </row>
    <row r="91" spans="1:4" ht="15">
      <c r="A91" s="41" t="s">
        <v>45</v>
      </c>
      <c r="B91" s="12">
        <v>3</v>
      </c>
      <c r="C91" s="12">
        <v>3</v>
      </c>
      <c r="D91" s="12">
        <v>6</v>
      </c>
    </row>
    <row r="92" spans="1:4" ht="15">
      <c r="A92" s="41" t="s">
        <v>46</v>
      </c>
      <c r="B92" s="12">
        <v>9</v>
      </c>
      <c r="C92" s="12">
        <v>0</v>
      </c>
      <c r="D92" s="12">
        <v>9</v>
      </c>
    </row>
    <row r="93" spans="1:4" ht="15">
      <c r="A93" s="41" t="s">
        <v>47</v>
      </c>
      <c r="B93" s="12">
        <v>6</v>
      </c>
      <c r="C93" s="12">
        <v>5</v>
      </c>
      <c r="D93" s="12">
        <v>11</v>
      </c>
    </row>
    <row r="94" spans="1:4" ht="15">
      <c r="A94" s="41" t="s">
        <v>13</v>
      </c>
      <c r="B94" s="12">
        <v>23</v>
      </c>
      <c r="C94" s="12">
        <v>2</v>
      </c>
      <c r="D94" s="12">
        <v>25</v>
      </c>
    </row>
    <row r="95" spans="1:4" ht="15">
      <c r="A95" s="41" t="s">
        <v>91</v>
      </c>
      <c r="B95" s="12">
        <v>17</v>
      </c>
      <c r="C95" s="12">
        <v>3</v>
      </c>
      <c r="D95" s="12">
        <v>20</v>
      </c>
    </row>
    <row r="96" spans="1:4" ht="15">
      <c r="A96" s="41" t="s">
        <v>63</v>
      </c>
      <c r="B96" s="12">
        <v>25</v>
      </c>
      <c r="C96" s="12">
        <v>15</v>
      </c>
      <c r="D96" s="12">
        <v>40</v>
      </c>
    </row>
    <row r="97" spans="1:4" ht="15">
      <c r="A97" s="41" t="s">
        <v>89</v>
      </c>
      <c r="B97" s="12">
        <v>5</v>
      </c>
      <c r="C97" s="12">
        <v>2</v>
      </c>
      <c r="D97" s="12">
        <v>7</v>
      </c>
    </row>
    <row r="98" spans="1:4" ht="15">
      <c r="A98" s="41" t="s">
        <v>49</v>
      </c>
      <c r="B98" s="12">
        <v>4</v>
      </c>
      <c r="C98" s="12">
        <v>0</v>
      </c>
      <c r="D98" s="12">
        <v>4</v>
      </c>
    </row>
    <row r="99" spans="1:4" ht="15">
      <c r="A99" s="41" t="s">
        <v>73</v>
      </c>
      <c r="B99" s="12">
        <v>1</v>
      </c>
      <c r="C99" s="12">
        <v>0</v>
      </c>
      <c r="D99" s="12">
        <v>1</v>
      </c>
    </row>
    <row r="100" spans="1:4" ht="15">
      <c r="A100" s="41" t="s">
        <v>97</v>
      </c>
      <c r="B100" s="12">
        <v>1</v>
      </c>
      <c r="C100" s="12">
        <v>0</v>
      </c>
      <c r="D100" s="12">
        <v>1</v>
      </c>
    </row>
    <row r="101" spans="1:4" ht="15">
      <c r="A101" s="41" t="s">
        <v>18</v>
      </c>
      <c r="B101" s="12">
        <v>3</v>
      </c>
      <c r="C101" s="12">
        <v>5</v>
      </c>
      <c r="D101" s="12">
        <v>8</v>
      </c>
    </row>
    <row r="102" spans="1:4" ht="15">
      <c r="A102" s="41" t="s">
        <v>116</v>
      </c>
      <c r="B102" s="12">
        <v>1</v>
      </c>
      <c r="C102" s="12">
        <v>1</v>
      </c>
      <c r="D102" s="12">
        <v>2</v>
      </c>
    </row>
    <row r="103" spans="1:4" ht="15">
      <c r="A103" s="41" t="s">
        <v>88</v>
      </c>
      <c r="B103" s="12">
        <v>0</v>
      </c>
      <c r="C103" s="12">
        <v>1</v>
      </c>
      <c r="D103" s="12">
        <v>1</v>
      </c>
    </row>
    <row r="104" spans="1:4" ht="15">
      <c r="A104" s="41" t="s">
        <v>14</v>
      </c>
      <c r="B104" s="12">
        <v>5</v>
      </c>
      <c r="C104" s="12">
        <v>0</v>
      </c>
      <c r="D104" s="12">
        <v>5</v>
      </c>
    </row>
    <row r="105" spans="1:4" ht="15">
      <c r="A105" s="41" t="s">
        <v>99</v>
      </c>
      <c r="B105" s="12">
        <v>0</v>
      </c>
      <c r="C105" s="12">
        <v>1</v>
      </c>
      <c r="D105" s="12">
        <v>1</v>
      </c>
    </row>
    <row r="106" spans="1:4" ht="15">
      <c r="A106" s="41" t="s">
        <v>25</v>
      </c>
      <c r="B106" s="12">
        <v>0</v>
      </c>
      <c r="C106" s="12">
        <v>1</v>
      </c>
      <c r="D106" s="12">
        <v>1</v>
      </c>
    </row>
    <row r="107" spans="1:4" ht="15">
      <c r="A107" s="41" t="s">
        <v>300</v>
      </c>
      <c r="B107" s="12">
        <v>1</v>
      </c>
      <c r="C107" s="12">
        <v>0</v>
      </c>
      <c r="D107" s="12">
        <v>1</v>
      </c>
    </row>
    <row r="108" spans="1:4" ht="15">
      <c r="A108" s="41" t="s">
        <v>306</v>
      </c>
      <c r="B108" s="12">
        <v>2</v>
      </c>
      <c r="C108" s="12">
        <v>0</v>
      </c>
      <c r="D108" s="12">
        <v>2</v>
      </c>
    </row>
    <row r="109" spans="1:4" ht="15">
      <c r="A109" s="44" t="s">
        <v>122</v>
      </c>
      <c r="B109" s="45">
        <v>294</v>
      </c>
      <c r="C109" s="45">
        <v>210</v>
      </c>
      <c r="D109" s="45">
        <v>504</v>
      </c>
    </row>
    <row r="110" spans="1:4" ht="15">
      <c r="A110" s="41" t="s">
        <v>59</v>
      </c>
      <c r="B110" s="12">
        <v>18</v>
      </c>
      <c r="C110" s="12">
        <v>9</v>
      </c>
      <c r="D110" s="12">
        <v>27</v>
      </c>
    </row>
    <row r="111" spans="1:4" ht="15">
      <c r="A111" s="41" t="s">
        <v>69</v>
      </c>
      <c r="B111" s="12">
        <v>2</v>
      </c>
      <c r="C111" s="12">
        <v>0</v>
      </c>
      <c r="D111" s="12">
        <v>2</v>
      </c>
    </row>
    <row r="112" spans="1:4" ht="15">
      <c r="A112" s="41" t="s">
        <v>70</v>
      </c>
      <c r="B112" s="12">
        <v>265</v>
      </c>
      <c r="C112" s="12">
        <v>196</v>
      </c>
      <c r="D112" s="12">
        <v>461</v>
      </c>
    </row>
    <row r="113" spans="1:4" ht="15">
      <c r="A113" s="41" t="s">
        <v>15</v>
      </c>
      <c r="B113" s="12">
        <v>4</v>
      </c>
      <c r="C113" s="12">
        <v>2</v>
      </c>
      <c r="D113" s="12">
        <v>6</v>
      </c>
    </row>
    <row r="114" spans="1:4" ht="15">
      <c r="A114" s="41" t="s">
        <v>61</v>
      </c>
      <c r="B114" s="12">
        <v>2</v>
      </c>
      <c r="C114" s="12">
        <v>0</v>
      </c>
      <c r="D114" s="12">
        <v>2</v>
      </c>
    </row>
    <row r="115" spans="1:4" ht="15">
      <c r="A115" s="41" t="s">
        <v>20</v>
      </c>
      <c r="B115" s="12">
        <v>1</v>
      </c>
      <c r="C115" s="12">
        <v>2</v>
      </c>
      <c r="D115" s="12">
        <v>3</v>
      </c>
    </row>
    <row r="116" spans="1:4" ht="15">
      <c r="A116" s="41" t="s">
        <v>90</v>
      </c>
      <c r="B116" s="12">
        <v>0</v>
      </c>
      <c r="C116" s="12">
        <v>1</v>
      </c>
      <c r="D116" s="12">
        <v>1</v>
      </c>
    </row>
    <row r="117" spans="1:4" ht="15">
      <c r="A117" s="41" t="s">
        <v>132</v>
      </c>
      <c r="B117" s="12">
        <v>2</v>
      </c>
      <c r="C117" s="12">
        <v>0</v>
      </c>
      <c r="D117" s="12">
        <v>2</v>
      </c>
    </row>
    <row r="118" spans="1:4" ht="15">
      <c r="A118" s="91" t="s">
        <v>4</v>
      </c>
      <c r="B118" s="92">
        <v>1493</v>
      </c>
      <c r="C118" s="92">
        <v>736</v>
      </c>
      <c r="D118" s="92">
        <v>2229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E5D9B6"/>
  </sheetPr>
  <dimension ref="A1:G118"/>
  <sheetViews>
    <sheetView workbookViewId="0">
      <selection sqref="A1:B1"/>
    </sheetView>
  </sheetViews>
  <sheetFormatPr baseColWidth="10" defaultRowHeight="12.75"/>
  <cols>
    <col min="1" max="1" width="33.85546875" customWidth="1"/>
  </cols>
  <sheetData>
    <row r="1" spans="1:7" ht="30" customHeight="1">
      <c r="A1" s="121" t="s">
        <v>159</v>
      </c>
      <c r="B1" s="121"/>
    </row>
    <row r="2" spans="1:7" ht="12" customHeight="1"/>
    <row r="3" spans="1:7" ht="13.5" customHeight="1">
      <c r="A3" s="30" t="s">
        <v>355</v>
      </c>
      <c r="B3" s="5"/>
      <c r="C3" s="5"/>
      <c r="D3" s="5"/>
      <c r="E3" s="5"/>
      <c r="F3" s="5"/>
    </row>
    <row r="5" spans="1:7" ht="35.1" customHeight="1">
      <c r="A5" s="96" t="s">
        <v>302</v>
      </c>
      <c r="B5" s="93" t="s">
        <v>307</v>
      </c>
      <c r="C5" s="93" t="s">
        <v>124</v>
      </c>
      <c r="D5" s="93" t="s">
        <v>125</v>
      </c>
      <c r="E5" s="93" t="s">
        <v>126</v>
      </c>
      <c r="F5" s="93" t="s">
        <v>76</v>
      </c>
      <c r="G5" s="93" t="s">
        <v>4</v>
      </c>
    </row>
    <row r="6" spans="1:7" ht="15">
      <c r="A6" s="13" t="s">
        <v>303</v>
      </c>
      <c r="B6" s="14">
        <v>12</v>
      </c>
      <c r="C6" s="14">
        <v>6</v>
      </c>
      <c r="D6" s="14">
        <v>55</v>
      </c>
      <c r="E6" s="14">
        <v>35</v>
      </c>
      <c r="F6" s="14">
        <v>1</v>
      </c>
      <c r="G6" s="14">
        <v>109</v>
      </c>
    </row>
    <row r="7" spans="1:7" ht="15">
      <c r="A7" s="44" t="s">
        <v>118</v>
      </c>
      <c r="B7" s="45">
        <v>0</v>
      </c>
      <c r="C7" s="45">
        <v>0</v>
      </c>
      <c r="D7" s="45">
        <v>4</v>
      </c>
      <c r="E7" s="45">
        <v>1</v>
      </c>
      <c r="F7" s="45">
        <v>0</v>
      </c>
      <c r="G7" s="45">
        <v>5</v>
      </c>
    </row>
    <row r="8" spans="1:7" ht="15">
      <c r="A8" s="41" t="s">
        <v>16</v>
      </c>
      <c r="B8" s="12">
        <v>0</v>
      </c>
      <c r="C8" s="12">
        <v>0</v>
      </c>
      <c r="D8" s="12">
        <v>2</v>
      </c>
      <c r="E8" s="12">
        <v>0</v>
      </c>
      <c r="F8" s="12">
        <v>0</v>
      </c>
      <c r="G8" s="12">
        <v>2</v>
      </c>
    </row>
    <row r="9" spans="1:7" ht="15">
      <c r="A9" s="41" t="s">
        <v>52</v>
      </c>
      <c r="B9" s="12">
        <v>0</v>
      </c>
      <c r="C9" s="12">
        <v>0</v>
      </c>
      <c r="D9" s="12">
        <v>1</v>
      </c>
      <c r="E9" s="12">
        <v>0</v>
      </c>
      <c r="F9" s="12">
        <v>0</v>
      </c>
      <c r="G9" s="12">
        <v>1</v>
      </c>
    </row>
    <row r="10" spans="1:7" ht="15">
      <c r="A10" s="41" t="s">
        <v>11</v>
      </c>
      <c r="B10" s="12">
        <v>0</v>
      </c>
      <c r="C10" s="12">
        <v>0</v>
      </c>
      <c r="D10" s="12">
        <v>1</v>
      </c>
      <c r="E10" s="12">
        <v>1</v>
      </c>
      <c r="F10" s="12">
        <v>0</v>
      </c>
      <c r="G10" s="12">
        <v>2</v>
      </c>
    </row>
    <row r="11" spans="1:7" ht="15">
      <c r="A11" s="44" t="s">
        <v>119</v>
      </c>
      <c r="B11" s="45">
        <v>11</v>
      </c>
      <c r="C11" s="45">
        <v>5</v>
      </c>
      <c r="D11" s="45">
        <v>44</v>
      </c>
      <c r="E11" s="45">
        <v>31</v>
      </c>
      <c r="F11" s="45">
        <v>1</v>
      </c>
      <c r="G11" s="45">
        <v>92</v>
      </c>
    </row>
    <row r="12" spans="1:7" ht="15">
      <c r="A12" s="41" t="s">
        <v>12</v>
      </c>
      <c r="B12" s="12">
        <v>8</v>
      </c>
      <c r="C12" s="12">
        <v>4</v>
      </c>
      <c r="D12" s="12">
        <v>34</v>
      </c>
      <c r="E12" s="12">
        <v>22</v>
      </c>
      <c r="F12" s="12">
        <v>0</v>
      </c>
      <c r="G12" s="12">
        <v>68</v>
      </c>
    </row>
    <row r="13" spans="1:7" ht="15">
      <c r="A13" s="41" t="s">
        <v>29</v>
      </c>
      <c r="B13" s="12">
        <v>1</v>
      </c>
      <c r="C13" s="12">
        <v>1</v>
      </c>
      <c r="D13" s="12">
        <v>0</v>
      </c>
      <c r="E13" s="12">
        <v>1</v>
      </c>
      <c r="F13" s="12">
        <v>0</v>
      </c>
      <c r="G13" s="12">
        <v>3</v>
      </c>
    </row>
    <row r="14" spans="1:7" ht="15">
      <c r="A14" s="41" t="s">
        <v>32</v>
      </c>
      <c r="B14" s="12">
        <v>0</v>
      </c>
      <c r="C14" s="12">
        <v>0</v>
      </c>
      <c r="D14" s="12">
        <v>2</v>
      </c>
      <c r="E14" s="12">
        <v>2</v>
      </c>
      <c r="F14" s="12">
        <v>0</v>
      </c>
      <c r="G14" s="12">
        <v>4</v>
      </c>
    </row>
    <row r="15" spans="1:7" ht="15">
      <c r="A15" s="41" t="s">
        <v>44</v>
      </c>
      <c r="B15" s="12">
        <v>0</v>
      </c>
      <c r="C15" s="12">
        <v>0</v>
      </c>
      <c r="D15" s="12">
        <v>2</v>
      </c>
      <c r="E15" s="12">
        <v>2</v>
      </c>
      <c r="F15" s="12">
        <v>0</v>
      </c>
      <c r="G15" s="12">
        <v>4</v>
      </c>
    </row>
    <row r="16" spans="1:7" ht="15">
      <c r="A16" s="41" t="s">
        <v>55</v>
      </c>
      <c r="B16" s="12">
        <v>0</v>
      </c>
      <c r="C16" s="12">
        <v>0</v>
      </c>
      <c r="D16" s="12">
        <v>1</v>
      </c>
      <c r="E16" s="12">
        <v>0</v>
      </c>
      <c r="F16" s="12">
        <v>0</v>
      </c>
      <c r="G16" s="12">
        <v>1</v>
      </c>
    </row>
    <row r="17" spans="1:7" ht="15">
      <c r="A17" s="41" t="s">
        <v>58</v>
      </c>
      <c r="B17" s="12">
        <v>0</v>
      </c>
      <c r="C17" s="12">
        <v>0</v>
      </c>
      <c r="D17" s="12">
        <v>0</v>
      </c>
      <c r="E17" s="12">
        <v>1</v>
      </c>
      <c r="F17" s="12">
        <v>0</v>
      </c>
      <c r="G17" s="12">
        <v>1</v>
      </c>
    </row>
    <row r="18" spans="1:7" ht="15">
      <c r="A18" s="41" t="s">
        <v>105</v>
      </c>
      <c r="B18" s="12">
        <v>0</v>
      </c>
      <c r="C18" s="12">
        <v>0</v>
      </c>
      <c r="D18" s="12">
        <v>1</v>
      </c>
      <c r="E18" s="12">
        <v>0</v>
      </c>
      <c r="F18" s="12">
        <v>0</v>
      </c>
      <c r="G18" s="12">
        <v>1</v>
      </c>
    </row>
    <row r="19" spans="1:7" ht="15">
      <c r="A19" s="41" t="s">
        <v>72</v>
      </c>
      <c r="B19" s="12">
        <v>0</v>
      </c>
      <c r="C19" s="12">
        <v>0</v>
      </c>
      <c r="D19" s="12">
        <v>2</v>
      </c>
      <c r="E19" s="12">
        <v>1</v>
      </c>
      <c r="F19" s="12">
        <v>0</v>
      </c>
      <c r="G19" s="12">
        <v>3</v>
      </c>
    </row>
    <row r="20" spans="1:7" ht="15">
      <c r="A20" s="41" t="s">
        <v>54</v>
      </c>
      <c r="B20" s="12">
        <v>0</v>
      </c>
      <c r="C20" s="12">
        <v>0</v>
      </c>
      <c r="D20" s="12">
        <v>1</v>
      </c>
      <c r="E20" s="12">
        <v>0</v>
      </c>
      <c r="F20" s="12">
        <v>0</v>
      </c>
      <c r="G20" s="12">
        <v>1</v>
      </c>
    </row>
    <row r="21" spans="1:7" ht="15">
      <c r="A21" s="41" t="s">
        <v>17</v>
      </c>
      <c r="B21" s="12">
        <v>2</v>
      </c>
      <c r="C21" s="12">
        <v>0</v>
      </c>
      <c r="D21" s="12">
        <v>1</v>
      </c>
      <c r="E21" s="12">
        <v>1</v>
      </c>
      <c r="F21" s="12">
        <v>0</v>
      </c>
      <c r="G21" s="12">
        <v>4</v>
      </c>
    </row>
    <row r="22" spans="1:7" ht="15">
      <c r="A22" s="41" t="s">
        <v>22</v>
      </c>
      <c r="B22" s="12">
        <v>0</v>
      </c>
      <c r="C22" s="12">
        <v>0</v>
      </c>
      <c r="D22" s="12">
        <v>0</v>
      </c>
      <c r="E22" s="12">
        <v>1</v>
      </c>
      <c r="F22" s="12">
        <v>0</v>
      </c>
      <c r="G22" s="12">
        <v>1</v>
      </c>
    </row>
    <row r="23" spans="1:7" ht="15">
      <c r="A23" s="41" t="s">
        <v>34</v>
      </c>
      <c r="B23" s="12">
        <v>0</v>
      </c>
      <c r="C23" s="12">
        <v>0</v>
      </c>
      <c r="D23" s="12">
        <v>0</v>
      </c>
      <c r="E23" s="12">
        <v>0</v>
      </c>
      <c r="F23" s="12">
        <v>1</v>
      </c>
      <c r="G23" s="12">
        <v>1</v>
      </c>
    </row>
    <row r="24" spans="1:7" ht="15">
      <c r="A24" s="44" t="s">
        <v>121</v>
      </c>
      <c r="B24" s="45">
        <v>1</v>
      </c>
      <c r="C24" s="45">
        <v>0</v>
      </c>
      <c r="D24" s="45">
        <v>5</v>
      </c>
      <c r="E24" s="45">
        <v>2</v>
      </c>
      <c r="F24" s="45">
        <v>0</v>
      </c>
      <c r="G24" s="45">
        <v>8</v>
      </c>
    </row>
    <row r="25" spans="1:7" ht="15">
      <c r="A25" s="41" t="s">
        <v>19</v>
      </c>
      <c r="B25" s="12">
        <v>0</v>
      </c>
      <c r="C25" s="12">
        <v>0</v>
      </c>
      <c r="D25" s="12">
        <v>0</v>
      </c>
      <c r="E25" s="12">
        <v>1</v>
      </c>
      <c r="F25" s="12">
        <v>0</v>
      </c>
      <c r="G25" s="12">
        <v>1</v>
      </c>
    </row>
    <row r="26" spans="1:7" ht="15">
      <c r="A26" s="41" t="s">
        <v>38</v>
      </c>
      <c r="B26" s="12">
        <v>1</v>
      </c>
      <c r="C26" s="12">
        <v>0</v>
      </c>
      <c r="D26" s="12">
        <v>2</v>
      </c>
      <c r="E26" s="12">
        <v>0</v>
      </c>
      <c r="F26" s="12">
        <v>0</v>
      </c>
      <c r="G26" s="12">
        <v>3</v>
      </c>
    </row>
    <row r="27" spans="1:7" ht="15">
      <c r="A27" s="41" t="s">
        <v>13</v>
      </c>
      <c r="B27" s="12">
        <v>0</v>
      </c>
      <c r="C27" s="12">
        <v>0</v>
      </c>
      <c r="D27" s="12">
        <v>2</v>
      </c>
      <c r="E27" s="12">
        <v>0</v>
      </c>
      <c r="F27" s="12">
        <v>0</v>
      </c>
      <c r="G27" s="12">
        <v>2</v>
      </c>
    </row>
    <row r="28" spans="1:7" ht="15">
      <c r="A28" s="41" t="s">
        <v>63</v>
      </c>
      <c r="B28" s="12">
        <v>0</v>
      </c>
      <c r="C28" s="12">
        <v>0</v>
      </c>
      <c r="D28" s="12">
        <v>1</v>
      </c>
      <c r="E28" s="12">
        <v>0</v>
      </c>
      <c r="F28" s="12">
        <v>0</v>
      </c>
      <c r="G28" s="12">
        <v>1</v>
      </c>
    </row>
    <row r="29" spans="1:7" ht="15">
      <c r="A29" s="41" t="s">
        <v>65</v>
      </c>
      <c r="B29" s="12">
        <v>0</v>
      </c>
      <c r="C29" s="12">
        <v>0</v>
      </c>
      <c r="D29" s="12">
        <v>0</v>
      </c>
      <c r="E29" s="12">
        <v>1</v>
      </c>
      <c r="F29" s="12">
        <v>0</v>
      </c>
      <c r="G29" s="12">
        <v>1</v>
      </c>
    </row>
    <row r="30" spans="1:7" ht="15">
      <c r="A30" s="44" t="s">
        <v>122</v>
      </c>
      <c r="B30" s="45">
        <v>0</v>
      </c>
      <c r="C30" s="45">
        <v>1</v>
      </c>
      <c r="D30" s="45">
        <v>2</v>
      </c>
      <c r="E30" s="45">
        <v>1</v>
      </c>
      <c r="F30" s="45">
        <v>0</v>
      </c>
      <c r="G30" s="45">
        <v>4</v>
      </c>
    </row>
    <row r="31" spans="1:7" ht="15">
      <c r="A31" s="41" t="s">
        <v>70</v>
      </c>
      <c r="B31" s="12">
        <v>0</v>
      </c>
      <c r="C31" s="12">
        <v>1</v>
      </c>
      <c r="D31" s="12">
        <v>2</v>
      </c>
      <c r="E31" s="12">
        <v>1</v>
      </c>
      <c r="F31" s="12">
        <v>0</v>
      </c>
      <c r="G31" s="12">
        <v>4</v>
      </c>
    </row>
    <row r="32" spans="1:7" ht="15">
      <c r="A32" s="13" t="s">
        <v>304</v>
      </c>
      <c r="B32" s="14">
        <v>340</v>
      </c>
      <c r="C32" s="14">
        <v>70</v>
      </c>
      <c r="D32" s="14">
        <v>1096</v>
      </c>
      <c r="E32" s="14">
        <v>599</v>
      </c>
      <c r="F32" s="14">
        <v>15</v>
      </c>
      <c r="G32" s="14">
        <v>2120</v>
      </c>
    </row>
    <row r="33" spans="1:7" ht="15">
      <c r="A33" s="44" t="s">
        <v>107</v>
      </c>
      <c r="B33" s="45">
        <v>0</v>
      </c>
      <c r="C33" s="45">
        <v>0</v>
      </c>
      <c r="D33" s="45">
        <v>6</v>
      </c>
      <c r="E33" s="45">
        <v>0</v>
      </c>
      <c r="F33" s="45">
        <v>0</v>
      </c>
      <c r="G33" s="45">
        <v>6</v>
      </c>
    </row>
    <row r="34" spans="1:7" ht="15">
      <c r="A34" s="41" t="s">
        <v>56</v>
      </c>
      <c r="B34" s="12">
        <v>0</v>
      </c>
      <c r="C34" s="12">
        <v>0</v>
      </c>
      <c r="D34" s="12">
        <v>6</v>
      </c>
      <c r="E34" s="12">
        <v>0</v>
      </c>
      <c r="F34" s="12">
        <v>0</v>
      </c>
      <c r="G34" s="12">
        <v>6</v>
      </c>
    </row>
    <row r="35" spans="1:7" ht="15">
      <c r="A35" s="44" t="s">
        <v>118</v>
      </c>
      <c r="B35" s="45">
        <v>27</v>
      </c>
      <c r="C35" s="45">
        <v>7</v>
      </c>
      <c r="D35" s="45">
        <v>485</v>
      </c>
      <c r="E35" s="45">
        <v>106</v>
      </c>
      <c r="F35" s="45">
        <v>0</v>
      </c>
      <c r="G35" s="45">
        <v>625</v>
      </c>
    </row>
    <row r="36" spans="1:7" ht="15">
      <c r="A36" s="41" t="s">
        <v>16</v>
      </c>
      <c r="B36" s="12">
        <v>2</v>
      </c>
      <c r="C36" s="12">
        <v>1</v>
      </c>
      <c r="D36" s="12">
        <v>95</v>
      </c>
      <c r="E36" s="12">
        <v>23</v>
      </c>
      <c r="F36" s="12">
        <v>0</v>
      </c>
      <c r="G36" s="12">
        <v>121</v>
      </c>
    </row>
    <row r="37" spans="1:7" ht="15">
      <c r="A37" s="41" t="s">
        <v>8</v>
      </c>
      <c r="B37" s="12">
        <v>0</v>
      </c>
      <c r="C37" s="12">
        <v>0</v>
      </c>
      <c r="D37" s="12">
        <v>10</v>
      </c>
      <c r="E37" s="12">
        <v>1</v>
      </c>
      <c r="F37" s="12">
        <v>0</v>
      </c>
      <c r="G37" s="12">
        <v>11</v>
      </c>
    </row>
    <row r="38" spans="1:7" ht="15">
      <c r="A38" s="41" t="s">
        <v>27</v>
      </c>
      <c r="B38" s="12">
        <v>0</v>
      </c>
      <c r="C38" s="12">
        <v>0</v>
      </c>
      <c r="D38" s="12">
        <v>33</v>
      </c>
      <c r="E38" s="12">
        <v>5</v>
      </c>
      <c r="F38" s="12">
        <v>0</v>
      </c>
      <c r="G38" s="12">
        <v>38</v>
      </c>
    </row>
    <row r="39" spans="1:7" ht="15">
      <c r="A39" s="41" t="s">
        <v>31</v>
      </c>
      <c r="B39" s="12">
        <v>0</v>
      </c>
      <c r="C39" s="12">
        <v>0</v>
      </c>
      <c r="D39" s="12">
        <v>2</v>
      </c>
      <c r="E39" s="12">
        <v>0</v>
      </c>
      <c r="F39" s="12">
        <v>0</v>
      </c>
      <c r="G39" s="12">
        <v>2</v>
      </c>
    </row>
    <row r="40" spans="1:7" ht="15">
      <c r="A40" s="41" t="s">
        <v>37</v>
      </c>
      <c r="B40" s="12">
        <v>0</v>
      </c>
      <c r="C40" s="12">
        <v>1</v>
      </c>
      <c r="D40" s="12">
        <v>26</v>
      </c>
      <c r="E40" s="12">
        <v>1</v>
      </c>
      <c r="F40" s="12">
        <v>0</v>
      </c>
      <c r="G40" s="12">
        <v>28</v>
      </c>
    </row>
    <row r="41" spans="1:7" ht="15">
      <c r="A41" s="41" t="s">
        <v>39</v>
      </c>
      <c r="B41" s="12">
        <v>0</v>
      </c>
      <c r="C41" s="12">
        <v>0</v>
      </c>
      <c r="D41" s="12">
        <v>6</v>
      </c>
      <c r="E41" s="12">
        <v>2</v>
      </c>
      <c r="F41" s="12">
        <v>0</v>
      </c>
      <c r="G41" s="12">
        <v>8</v>
      </c>
    </row>
    <row r="42" spans="1:7" ht="15">
      <c r="A42" s="41" t="s">
        <v>9</v>
      </c>
      <c r="B42" s="12">
        <v>2</v>
      </c>
      <c r="C42" s="12">
        <v>0</v>
      </c>
      <c r="D42" s="12">
        <v>83</v>
      </c>
      <c r="E42" s="12">
        <v>2</v>
      </c>
      <c r="F42" s="12">
        <v>0</v>
      </c>
      <c r="G42" s="12">
        <v>87</v>
      </c>
    </row>
    <row r="43" spans="1:7" ht="15">
      <c r="A43" s="41" t="s">
        <v>42</v>
      </c>
      <c r="B43" s="12">
        <v>0</v>
      </c>
      <c r="C43" s="12">
        <v>0</v>
      </c>
      <c r="D43" s="12">
        <v>2</v>
      </c>
      <c r="E43" s="12">
        <v>0</v>
      </c>
      <c r="F43" s="12">
        <v>0</v>
      </c>
      <c r="G43" s="12">
        <v>2</v>
      </c>
    </row>
    <row r="44" spans="1:7" ht="15">
      <c r="A44" s="41" t="s">
        <v>50</v>
      </c>
      <c r="B44" s="12">
        <v>0</v>
      </c>
      <c r="C44" s="12">
        <v>0</v>
      </c>
      <c r="D44" s="12">
        <v>3</v>
      </c>
      <c r="E44" s="12">
        <v>0</v>
      </c>
      <c r="F44" s="12">
        <v>0</v>
      </c>
      <c r="G44" s="12">
        <v>3</v>
      </c>
    </row>
    <row r="45" spans="1:7" ht="15">
      <c r="A45" s="41" t="s">
        <v>10</v>
      </c>
      <c r="B45" s="12">
        <v>0</v>
      </c>
      <c r="C45" s="12">
        <v>0</v>
      </c>
      <c r="D45" s="12">
        <v>39</v>
      </c>
      <c r="E45" s="12">
        <v>1</v>
      </c>
      <c r="F45" s="12">
        <v>0</v>
      </c>
      <c r="G45" s="12">
        <v>40</v>
      </c>
    </row>
    <row r="46" spans="1:7" ht="15">
      <c r="A46" s="41" t="s">
        <v>52</v>
      </c>
      <c r="B46" s="12">
        <v>19</v>
      </c>
      <c r="C46" s="12">
        <v>3</v>
      </c>
      <c r="D46" s="12">
        <v>127</v>
      </c>
      <c r="E46" s="12">
        <v>43</v>
      </c>
      <c r="F46" s="12">
        <v>0</v>
      </c>
      <c r="G46" s="12">
        <v>192</v>
      </c>
    </row>
    <row r="47" spans="1:7" ht="15">
      <c r="A47" s="41" t="s">
        <v>60</v>
      </c>
      <c r="B47" s="12">
        <v>0</v>
      </c>
      <c r="C47" s="12">
        <v>0</v>
      </c>
      <c r="D47" s="12">
        <v>25</v>
      </c>
      <c r="E47" s="12">
        <v>7</v>
      </c>
      <c r="F47" s="12">
        <v>0</v>
      </c>
      <c r="G47" s="12">
        <v>32</v>
      </c>
    </row>
    <row r="48" spans="1:7" ht="15">
      <c r="A48" s="41" t="s">
        <v>68</v>
      </c>
      <c r="B48" s="12">
        <v>0</v>
      </c>
      <c r="C48" s="12">
        <v>0</v>
      </c>
      <c r="D48" s="12">
        <v>4</v>
      </c>
      <c r="E48" s="12">
        <v>1</v>
      </c>
      <c r="F48" s="12">
        <v>0</v>
      </c>
      <c r="G48" s="12">
        <v>5</v>
      </c>
    </row>
    <row r="49" spans="1:7" ht="15">
      <c r="A49" s="41" t="s">
        <v>35</v>
      </c>
      <c r="B49" s="12">
        <v>0</v>
      </c>
      <c r="C49" s="12">
        <v>0</v>
      </c>
      <c r="D49" s="12">
        <v>2</v>
      </c>
      <c r="E49" s="12">
        <v>2</v>
      </c>
      <c r="F49" s="12">
        <v>0</v>
      </c>
      <c r="G49" s="12">
        <v>4</v>
      </c>
    </row>
    <row r="50" spans="1:7" ht="15">
      <c r="A50" s="41" t="s">
        <v>305</v>
      </c>
      <c r="B50" s="12">
        <v>0</v>
      </c>
      <c r="C50" s="12">
        <v>0</v>
      </c>
      <c r="D50" s="12">
        <v>1</v>
      </c>
      <c r="E50" s="12">
        <v>0</v>
      </c>
      <c r="F50" s="12">
        <v>0</v>
      </c>
      <c r="G50" s="12">
        <v>1</v>
      </c>
    </row>
    <row r="51" spans="1:7" ht="15">
      <c r="A51" s="41" t="s">
        <v>71</v>
      </c>
      <c r="B51" s="12">
        <v>0</v>
      </c>
      <c r="C51" s="12">
        <v>0</v>
      </c>
      <c r="D51" s="12">
        <v>0</v>
      </c>
      <c r="E51" s="12">
        <v>1</v>
      </c>
      <c r="F51" s="12">
        <v>0</v>
      </c>
      <c r="G51" s="12">
        <v>1</v>
      </c>
    </row>
    <row r="52" spans="1:7" ht="15">
      <c r="A52" s="41" t="s">
        <v>11</v>
      </c>
      <c r="B52" s="12">
        <v>0</v>
      </c>
      <c r="C52" s="12">
        <v>0</v>
      </c>
      <c r="D52" s="12">
        <v>8</v>
      </c>
      <c r="E52" s="12">
        <v>6</v>
      </c>
      <c r="F52" s="12">
        <v>0</v>
      </c>
      <c r="G52" s="12">
        <v>14</v>
      </c>
    </row>
    <row r="53" spans="1:7" ht="15">
      <c r="A53" s="41" t="s">
        <v>106</v>
      </c>
      <c r="B53" s="12">
        <v>0</v>
      </c>
      <c r="C53" s="12">
        <v>0</v>
      </c>
      <c r="D53" s="12">
        <v>1</v>
      </c>
      <c r="E53" s="12">
        <v>0</v>
      </c>
      <c r="F53" s="12">
        <v>0</v>
      </c>
      <c r="G53" s="12">
        <v>1</v>
      </c>
    </row>
    <row r="54" spans="1:7" ht="15">
      <c r="A54" s="41" t="s">
        <v>283</v>
      </c>
      <c r="B54" s="12">
        <v>1</v>
      </c>
      <c r="C54" s="12">
        <v>0</v>
      </c>
      <c r="D54" s="12">
        <v>0</v>
      </c>
      <c r="E54" s="12">
        <v>1</v>
      </c>
      <c r="F54" s="12">
        <v>0</v>
      </c>
      <c r="G54" s="12">
        <v>2</v>
      </c>
    </row>
    <row r="55" spans="1:7" ht="15">
      <c r="A55" s="41" t="s">
        <v>101</v>
      </c>
      <c r="B55" s="12">
        <v>0</v>
      </c>
      <c r="C55" s="12">
        <v>0</v>
      </c>
      <c r="D55" s="12">
        <v>1</v>
      </c>
      <c r="E55" s="12">
        <v>0</v>
      </c>
      <c r="F55" s="12">
        <v>0</v>
      </c>
      <c r="G55" s="12">
        <v>1</v>
      </c>
    </row>
    <row r="56" spans="1:7" ht="15">
      <c r="A56" s="41" t="s">
        <v>41</v>
      </c>
      <c r="B56" s="12">
        <v>0</v>
      </c>
      <c r="C56" s="12">
        <v>0</v>
      </c>
      <c r="D56" s="12">
        <v>2</v>
      </c>
      <c r="E56" s="12">
        <v>1</v>
      </c>
      <c r="F56" s="12">
        <v>0</v>
      </c>
      <c r="G56" s="12">
        <v>3</v>
      </c>
    </row>
    <row r="57" spans="1:7" ht="15">
      <c r="A57" s="41" t="s">
        <v>67</v>
      </c>
      <c r="B57" s="12">
        <v>0</v>
      </c>
      <c r="C57" s="12">
        <v>0</v>
      </c>
      <c r="D57" s="12">
        <v>1</v>
      </c>
      <c r="E57" s="12">
        <v>0</v>
      </c>
      <c r="F57" s="12">
        <v>0</v>
      </c>
      <c r="G57" s="12">
        <v>1</v>
      </c>
    </row>
    <row r="58" spans="1:7" ht="15">
      <c r="A58" s="41" t="s">
        <v>7</v>
      </c>
      <c r="B58" s="12">
        <v>0</v>
      </c>
      <c r="C58" s="12">
        <v>0</v>
      </c>
      <c r="D58" s="12">
        <v>1</v>
      </c>
      <c r="E58" s="12">
        <v>0</v>
      </c>
      <c r="F58" s="12">
        <v>0</v>
      </c>
      <c r="G58" s="12">
        <v>1</v>
      </c>
    </row>
    <row r="59" spans="1:7" ht="15">
      <c r="A59" s="41" t="s">
        <v>26</v>
      </c>
      <c r="B59" s="12">
        <v>0</v>
      </c>
      <c r="C59" s="12">
        <v>0</v>
      </c>
      <c r="D59" s="12">
        <v>2</v>
      </c>
      <c r="E59" s="12">
        <v>0</v>
      </c>
      <c r="F59" s="12">
        <v>0</v>
      </c>
      <c r="G59" s="12">
        <v>2</v>
      </c>
    </row>
    <row r="60" spans="1:7" ht="15">
      <c r="A60" s="41" t="s">
        <v>64</v>
      </c>
      <c r="B60" s="12">
        <v>2</v>
      </c>
      <c r="C60" s="12">
        <v>1</v>
      </c>
      <c r="D60" s="12">
        <v>2</v>
      </c>
      <c r="E60" s="12">
        <v>1</v>
      </c>
      <c r="F60" s="12">
        <v>0</v>
      </c>
      <c r="G60" s="12">
        <v>6</v>
      </c>
    </row>
    <row r="61" spans="1:7" ht="15">
      <c r="A61" s="41" t="s">
        <v>104</v>
      </c>
      <c r="B61" s="12">
        <v>1</v>
      </c>
      <c r="C61" s="12">
        <v>0</v>
      </c>
      <c r="D61" s="12">
        <v>3</v>
      </c>
      <c r="E61" s="12">
        <v>4</v>
      </c>
      <c r="F61" s="12">
        <v>0</v>
      </c>
      <c r="G61" s="12">
        <v>8</v>
      </c>
    </row>
    <row r="62" spans="1:7" ht="15">
      <c r="A62" s="41" t="s">
        <v>51</v>
      </c>
      <c r="B62" s="12">
        <v>0</v>
      </c>
      <c r="C62" s="12">
        <v>0</v>
      </c>
      <c r="D62" s="12">
        <v>1</v>
      </c>
      <c r="E62" s="12">
        <v>0</v>
      </c>
      <c r="F62" s="12">
        <v>0</v>
      </c>
      <c r="G62" s="12">
        <v>1</v>
      </c>
    </row>
    <row r="63" spans="1:7" ht="15">
      <c r="A63" s="41" t="s">
        <v>62</v>
      </c>
      <c r="B63" s="12">
        <v>0</v>
      </c>
      <c r="C63" s="12">
        <v>0</v>
      </c>
      <c r="D63" s="12">
        <v>3</v>
      </c>
      <c r="E63" s="12">
        <v>0</v>
      </c>
      <c r="F63" s="12">
        <v>0</v>
      </c>
      <c r="G63" s="12">
        <v>3</v>
      </c>
    </row>
    <row r="64" spans="1:7" ht="15">
      <c r="A64" s="41" t="s">
        <v>109</v>
      </c>
      <c r="B64" s="12">
        <v>0</v>
      </c>
      <c r="C64" s="12">
        <v>1</v>
      </c>
      <c r="D64" s="12">
        <v>1</v>
      </c>
      <c r="E64" s="12">
        <v>3</v>
      </c>
      <c r="F64" s="12">
        <v>0</v>
      </c>
      <c r="G64" s="12">
        <v>5</v>
      </c>
    </row>
    <row r="65" spans="1:7" ht="15">
      <c r="A65" s="41" t="s">
        <v>53</v>
      </c>
      <c r="B65" s="12">
        <v>0</v>
      </c>
      <c r="C65" s="12">
        <v>0</v>
      </c>
      <c r="D65" s="12">
        <v>0</v>
      </c>
      <c r="E65" s="12">
        <v>1</v>
      </c>
      <c r="F65" s="12">
        <v>0</v>
      </c>
      <c r="G65" s="12">
        <v>1</v>
      </c>
    </row>
    <row r="66" spans="1:7" ht="15">
      <c r="A66" s="41" t="s">
        <v>23</v>
      </c>
      <c r="B66" s="12">
        <v>0</v>
      </c>
      <c r="C66" s="12">
        <v>0</v>
      </c>
      <c r="D66" s="12">
        <v>1</v>
      </c>
      <c r="E66" s="12">
        <v>0</v>
      </c>
      <c r="F66" s="12">
        <v>0</v>
      </c>
      <c r="G66" s="12">
        <v>1</v>
      </c>
    </row>
    <row r="67" spans="1:7" ht="15">
      <c r="A67" s="44" t="s">
        <v>119</v>
      </c>
      <c r="B67" s="45">
        <v>155</v>
      </c>
      <c r="C67" s="45">
        <v>40</v>
      </c>
      <c r="D67" s="45">
        <v>303</v>
      </c>
      <c r="E67" s="45">
        <v>286</v>
      </c>
      <c r="F67" s="45">
        <v>10</v>
      </c>
      <c r="G67" s="45">
        <v>794</v>
      </c>
    </row>
    <row r="68" spans="1:7" ht="15">
      <c r="A68" s="41" t="s">
        <v>12</v>
      </c>
      <c r="B68" s="12">
        <v>70</v>
      </c>
      <c r="C68" s="12">
        <v>15</v>
      </c>
      <c r="D68" s="12">
        <v>132</v>
      </c>
      <c r="E68" s="12">
        <v>124</v>
      </c>
      <c r="F68" s="12">
        <v>3</v>
      </c>
      <c r="G68" s="12">
        <v>344</v>
      </c>
    </row>
    <row r="69" spans="1:7" ht="15">
      <c r="A69" s="41" t="s">
        <v>29</v>
      </c>
      <c r="B69" s="12">
        <v>0</v>
      </c>
      <c r="C69" s="12">
        <v>0</v>
      </c>
      <c r="D69" s="12">
        <v>2</v>
      </c>
      <c r="E69" s="12">
        <v>6</v>
      </c>
      <c r="F69" s="12">
        <v>0</v>
      </c>
      <c r="G69" s="12">
        <v>8</v>
      </c>
    </row>
    <row r="70" spans="1:7" ht="15">
      <c r="A70" s="41" t="s">
        <v>32</v>
      </c>
      <c r="B70" s="12">
        <v>21</v>
      </c>
      <c r="C70" s="12">
        <v>6</v>
      </c>
      <c r="D70" s="12">
        <v>36</v>
      </c>
      <c r="E70" s="12">
        <v>25</v>
      </c>
      <c r="F70" s="12">
        <v>0</v>
      </c>
      <c r="G70" s="12">
        <v>88</v>
      </c>
    </row>
    <row r="71" spans="1:7" ht="15">
      <c r="A71" s="41" t="s">
        <v>44</v>
      </c>
      <c r="B71" s="12">
        <v>13</v>
      </c>
      <c r="C71" s="12">
        <v>5</v>
      </c>
      <c r="D71" s="12">
        <v>14</v>
      </c>
      <c r="E71" s="12">
        <v>13</v>
      </c>
      <c r="F71" s="12">
        <v>0</v>
      </c>
      <c r="G71" s="12">
        <v>45</v>
      </c>
    </row>
    <row r="72" spans="1:7" ht="15">
      <c r="A72" s="41" t="s">
        <v>55</v>
      </c>
      <c r="B72" s="12">
        <v>4</v>
      </c>
      <c r="C72" s="12">
        <v>1</v>
      </c>
      <c r="D72" s="12">
        <v>20</v>
      </c>
      <c r="E72" s="12">
        <v>8</v>
      </c>
      <c r="F72" s="12">
        <v>0</v>
      </c>
      <c r="G72" s="12">
        <v>33</v>
      </c>
    </row>
    <row r="73" spans="1:7" ht="15">
      <c r="A73" s="41" t="s">
        <v>58</v>
      </c>
      <c r="B73" s="12">
        <v>11</v>
      </c>
      <c r="C73" s="12">
        <v>5</v>
      </c>
      <c r="D73" s="12">
        <v>9</v>
      </c>
      <c r="E73" s="12">
        <v>23</v>
      </c>
      <c r="F73" s="12">
        <v>2</v>
      </c>
      <c r="G73" s="12">
        <v>50</v>
      </c>
    </row>
    <row r="74" spans="1:7" ht="15">
      <c r="A74" s="41" t="s">
        <v>105</v>
      </c>
      <c r="B74" s="12">
        <v>0</v>
      </c>
      <c r="C74" s="12">
        <v>0</v>
      </c>
      <c r="D74" s="12">
        <v>3</v>
      </c>
      <c r="E74" s="12">
        <v>4</v>
      </c>
      <c r="F74" s="12">
        <v>0</v>
      </c>
      <c r="G74" s="12">
        <v>7</v>
      </c>
    </row>
    <row r="75" spans="1:7" ht="15">
      <c r="A75" s="41" t="s">
        <v>72</v>
      </c>
      <c r="B75" s="12">
        <v>28</v>
      </c>
      <c r="C75" s="12">
        <v>7</v>
      </c>
      <c r="D75" s="12">
        <v>72</v>
      </c>
      <c r="E75" s="12">
        <v>66</v>
      </c>
      <c r="F75" s="12">
        <v>3</v>
      </c>
      <c r="G75" s="12">
        <v>176</v>
      </c>
    </row>
    <row r="76" spans="1:7" ht="15">
      <c r="A76" s="41" t="s">
        <v>54</v>
      </c>
      <c r="B76" s="12">
        <v>0</v>
      </c>
      <c r="C76" s="12">
        <v>0</v>
      </c>
      <c r="D76" s="12">
        <v>1</v>
      </c>
      <c r="E76" s="12">
        <v>4</v>
      </c>
      <c r="F76" s="12">
        <v>0</v>
      </c>
      <c r="G76" s="12">
        <v>5</v>
      </c>
    </row>
    <row r="77" spans="1:7" ht="15">
      <c r="A77" s="41" t="s">
        <v>21</v>
      </c>
      <c r="B77" s="12">
        <v>0</v>
      </c>
      <c r="C77" s="12">
        <v>0</v>
      </c>
      <c r="D77" s="12">
        <v>1</v>
      </c>
      <c r="E77" s="12">
        <v>3</v>
      </c>
      <c r="F77" s="12">
        <v>0</v>
      </c>
      <c r="G77" s="12">
        <v>4</v>
      </c>
    </row>
    <row r="78" spans="1:7" ht="15">
      <c r="A78" s="41" t="s">
        <v>30</v>
      </c>
      <c r="B78" s="12">
        <v>2</v>
      </c>
      <c r="C78" s="12">
        <v>0</v>
      </c>
      <c r="D78" s="12">
        <v>1</v>
      </c>
      <c r="E78" s="12">
        <v>4</v>
      </c>
      <c r="F78" s="12">
        <v>0</v>
      </c>
      <c r="G78" s="12">
        <v>7</v>
      </c>
    </row>
    <row r="79" spans="1:7" ht="15">
      <c r="A79" s="41" t="s">
        <v>40</v>
      </c>
      <c r="B79" s="12">
        <v>0</v>
      </c>
      <c r="C79" s="12">
        <v>0</v>
      </c>
      <c r="D79" s="12">
        <v>0</v>
      </c>
      <c r="E79" s="12">
        <v>3</v>
      </c>
      <c r="F79" s="12">
        <v>0</v>
      </c>
      <c r="G79" s="12">
        <v>3</v>
      </c>
    </row>
    <row r="80" spans="1:7" ht="15">
      <c r="A80" s="41" t="s">
        <v>28</v>
      </c>
      <c r="B80" s="12">
        <v>2</v>
      </c>
      <c r="C80" s="12">
        <v>0</v>
      </c>
      <c r="D80" s="12">
        <v>3</v>
      </c>
      <c r="E80" s="12">
        <v>0</v>
      </c>
      <c r="F80" s="12">
        <v>0</v>
      </c>
      <c r="G80" s="12">
        <v>5</v>
      </c>
    </row>
    <row r="81" spans="1:7" ht="15">
      <c r="A81" s="41" t="s">
        <v>17</v>
      </c>
      <c r="B81" s="12">
        <v>0</v>
      </c>
      <c r="C81" s="12">
        <v>1</v>
      </c>
      <c r="D81" s="12">
        <v>0</v>
      </c>
      <c r="E81" s="12">
        <v>2</v>
      </c>
      <c r="F81" s="12">
        <v>0</v>
      </c>
      <c r="G81" s="12">
        <v>3</v>
      </c>
    </row>
    <row r="82" spans="1:7" ht="15">
      <c r="A82" s="41" t="s">
        <v>87</v>
      </c>
      <c r="B82" s="12">
        <v>0</v>
      </c>
      <c r="C82" s="12">
        <v>0</v>
      </c>
      <c r="D82" s="12">
        <v>0</v>
      </c>
      <c r="E82" s="12">
        <v>0</v>
      </c>
      <c r="F82" s="12">
        <v>1</v>
      </c>
      <c r="G82" s="12">
        <v>1</v>
      </c>
    </row>
    <row r="83" spans="1:7" ht="15">
      <c r="A83" s="41" t="s">
        <v>22</v>
      </c>
      <c r="B83" s="12">
        <v>3</v>
      </c>
      <c r="C83" s="12">
        <v>0</v>
      </c>
      <c r="D83" s="12">
        <v>5</v>
      </c>
      <c r="E83" s="12">
        <v>1</v>
      </c>
      <c r="F83" s="12">
        <v>0</v>
      </c>
      <c r="G83" s="12">
        <v>9</v>
      </c>
    </row>
    <row r="84" spans="1:7" ht="15">
      <c r="A84" s="41" t="s">
        <v>34</v>
      </c>
      <c r="B84" s="12">
        <v>0</v>
      </c>
      <c r="C84" s="12">
        <v>0</v>
      </c>
      <c r="D84" s="12">
        <v>0</v>
      </c>
      <c r="E84" s="12">
        <v>0</v>
      </c>
      <c r="F84" s="12">
        <v>1</v>
      </c>
      <c r="G84" s="12">
        <v>1</v>
      </c>
    </row>
    <row r="85" spans="1:7" ht="15">
      <c r="A85" s="41" t="s">
        <v>103</v>
      </c>
      <c r="B85" s="12">
        <v>0</v>
      </c>
      <c r="C85" s="12">
        <v>0</v>
      </c>
      <c r="D85" s="12">
        <v>1</v>
      </c>
      <c r="E85" s="12">
        <v>0</v>
      </c>
      <c r="F85" s="12">
        <v>0</v>
      </c>
      <c r="G85" s="12">
        <v>1</v>
      </c>
    </row>
    <row r="86" spans="1:7" ht="15">
      <c r="A86" s="41" t="s">
        <v>43</v>
      </c>
      <c r="B86" s="12">
        <v>0</v>
      </c>
      <c r="C86" s="12">
        <v>0</v>
      </c>
      <c r="D86" s="12">
        <v>3</v>
      </c>
      <c r="E86" s="12">
        <v>0</v>
      </c>
      <c r="F86" s="12">
        <v>0</v>
      </c>
      <c r="G86" s="12">
        <v>3</v>
      </c>
    </row>
    <row r="87" spans="1:7" ht="15">
      <c r="A87" s="41" t="s">
        <v>57</v>
      </c>
      <c r="B87" s="12">
        <v>1</v>
      </c>
      <c r="C87" s="12">
        <v>0</v>
      </c>
      <c r="D87" s="12">
        <v>0</v>
      </c>
      <c r="E87" s="12">
        <v>0</v>
      </c>
      <c r="F87" s="12">
        <v>0</v>
      </c>
      <c r="G87" s="12">
        <v>1</v>
      </c>
    </row>
    <row r="88" spans="1:7" ht="15">
      <c r="A88" s="44" t="s">
        <v>121</v>
      </c>
      <c r="B88" s="45">
        <v>27</v>
      </c>
      <c r="C88" s="45">
        <v>8</v>
      </c>
      <c r="D88" s="45">
        <v>100</v>
      </c>
      <c r="E88" s="45">
        <v>52</v>
      </c>
      <c r="F88" s="45">
        <v>4</v>
      </c>
      <c r="G88" s="45">
        <v>191</v>
      </c>
    </row>
    <row r="89" spans="1:7" ht="15">
      <c r="A89" s="41" t="s">
        <v>19</v>
      </c>
      <c r="B89" s="12">
        <v>0</v>
      </c>
      <c r="C89" s="12">
        <v>0</v>
      </c>
      <c r="D89" s="12">
        <v>13</v>
      </c>
      <c r="E89" s="12">
        <v>2</v>
      </c>
      <c r="F89" s="12">
        <v>0</v>
      </c>
      <c r="G89" s="12">
        <v>15</v>
      </c>
    </row>
    <row r="90" spans="1:7" ht="15">
      <c r="A90" s="41" t="s">
        <v>38</v>
      </c>
      <c r="B90" s="12">
        <v>8</v>
      </c>
      <c r="C90" s="12">
        <v>0</v>
      </c>
      <c r="D90" s="12">
        <v>13</v>
      </c>
      <c r="E90" s="12">
        <v>10</v>
      </c>
      <c r="F90" s="12">
        <v>0</v>
      </c>
      <c r="G90" s="12">
        <v>31</v>
      </c>
    </row>
    <row r="91" spans="1:7" ht="15">
      <c r="A91" s="41" t="s">
        <v>45</v>
      </c>
      <c r="B91" s="12">
        <v>2</v>
      </c>
      <c r="C91" s="12">
        <v>0</v>
      </c>
      <c r="D91" s="12">
        <v>4</v>
      </c>
      <c r="E91" s="12">
        <v>0</v>
      </c>
      <c r="F91" s="12">
        <v>0</v>
      </c>
      <c r="G91" s="12">
        <v>6</v>
      </c>
    </row>
    <row r="92" spans="1:7" ht="15">
      <c r="A92" s="41" t="s">
        <v>46</v>
      </c>
      <c r="B92" s="12">
        <v>0</v>
      </c>
      <c r="C92" s="12">
        <v>1</v>
      </c>
      <c r="D92" s="12">
        <v>3</v>
      </c>
      <c r="E92" s="12">
        <v>5</v>
      </c>
      <c r="F92" s="12">
        <v>0</v>
      </c>
      <c r="G92" s="12">
        <v>9</v>
      </c>
    </row>
    <row r="93" spans="1:7" ht="15">
      <c r="A93" s="41" t="s">
        <v>47</v>
      </c>
      <c r="B93" s="12">
        <v>3</v>
      </c>
      <c r="C93" s="12">
        <v>0</v>
      </c>
      <c r="D93" s="12">
        <v>5</v>
      </c>
      <c r="E93" s="12">
        <v>3</v>
      </c>
      <c r="F93" s="12">
        <v>0</v>
      </c>
      <c r="G93" s="12">
        <v>11</v>
      </c>
    </row>
    <row r="94" spans="1:7" ht="15">
      <c r="A94" s="41" t="s">
        <v>13</v>
      </c>
      <c r="B94" s="12">
        <v>0</v>
      </c>
      <c r="C94" s="12">
        <v>1</v>
      </c>
      <c r="D94" s="12">
        <v>14</v>
      </c>
      <c r="E94" s="12">
        <v>8</v>
      </c>
      <c r="F94" s="12">
        <v>2</v>
      </c>
      <c r="G94" s="12">
        <v>25</v>
      </c>
    </row>
    <row r="95" spans="1:7" ht="15">
      <c r="A95" s="41" t="s">
        <v>91</v>
      </c>
      <c r="B95" s="12">
        <v>4</v>
      </c>
      <c r="C95" s="12">
        <v>0</v>
      </c>
      <c r="D95" s="12">
        <v>15</v>
      </c>
      <c r="E95" s="12">
        <v>1</v>
      </c>
      <c r="F95" s="12">
        <v>0</v>
      </c>
      <c r="G95" s="12">
        <v>20</v>
      </c>
    </row>
    <row r="96" spans="1:7" ht="15">
      <c r="A96" s="41" t="s">
        <v>63</v>
      </c>
      <c r="B96" s="12">
        <v>7</v>
      </c>
      <c r="C96" s="12">
        <v>4</v>
      </c>
      <c r="D96" s="12">
        <v>11</v>
      </c>
      <c r="E96" s="12">
        <v>16</v>
      </c>
      <c r="F96" s="12">
        <v>2</v>
      </c>
      <c r="G96" s="12">
        <v>40</v>
      </c>
    </row>
    <row r="97" spans="1:7" ht="15">
      <c r="A97" s="41" t="s">
        <v>89</v>
      </c>
      <c r="B97" s="12">
        <v>0</v>
      </c>
      <c r="C97" s="12">
        <v>0</v>
      </c>
      <c r="D97" s="12">
        <v>6</v>
      </c>
      <c r="E97" s="12">
        <v>1</v>
      </c>
      <c r="F97" s="12">
        <v>0</v>
      </c>
      <c r="G97" s="12">
        <v>7</v>
      </c>
    </row>
    <row r="98" spans="1:7" ht="15">
      <c r="A98" s="41" t="s">
        <v>49</v>
      </c>
      <c r="B98" s="12">
        <v>0</v>
      </c>
      <c r="C98" s="12">
        <v>2</v>
      </c>
      <c r="D98" s="12">
        <v>1</v>
      </c>
      <c r="E98" s="12">
        <v>1</v>
      </c>
      <c r="F98" s="12">
        <v>0</v>
      </c>
      <c r="G98" s="12">
        <v>4</v>
      </c>
    </row>
    <row r="99" spans="1:7" ht="15">
      <c r="A99" s="41" t="s">
        <v>73</v>
      </c>
      <c r="B99" s="12">
        <v>0</v>
      </c>
      <c r="C99" s="12">
        <v>0</v>
      </c>
      <c r="D99" s="12">
        <v>1</v>
      </c>
      <c r="E99" s="12">
        <v>0</v>
      </c>
      <c r="F99" s="12">
        <v>0</v>
      </c>
      <c r="G99" s="12">
        <v>1</v>
      </c>
    </row>
    <row r="100" spans="1:7" ht="15">
      <c r="A100" s="41" t="s">
        <v>97</v>
      </c>
      <c r="B100" s="12">
        <v>0</v>
      </c>
      <c r="C100" s="12">
        <v>0</v>
      </c>
      <c r="D100" s="12">
        <v>0</v>
      </c>
      <c r="E100" s="12">
        <v>1</v>
      </c>
      <c r="F100" s="12">
        <v>0</v>
      </c>
      <c r="G100" s="12">
        <v>1</v>
      </c>
    </row>
    <row r="101" spans="1:7" ht="15">
      <c r="A101" s="41" t="s">
        <v>18</v>
      </c>
      <c r="B101" s="12">
        <v>3</v>
      </c>
      <c r="C101" s="12">
        <v>0</v>
      </c>
      <c r="D101" s="12">
        <v>4</v>
      </c>
      <c r="E101" s="12">
        <v>1</v>
      </c>
      <c r="F101" s="12">
        <v>0</v>
      </c>
      <c r="G101" s="12">
        <v>8</v>
      </c>
    </row>
    <row r="102" spans="1:7" ht="15">
      <c r="A102" s="41" t="s">
        <v>116</v>
      </c>
      <c r="B102" s="12">
        <v>0</v>
      </c>
      <c r="C102" s="12">
        <v>0</v>
      </c>
      <c r="D102" s="12">
        <v>2</v>
      </c>
      <c r="E102" s="12">
        <v>0</v>
      </c>
      <c r="F102" s="12">
        <v>0</v>
      </c>
      <c r="G102" s="12">
        <v>2</v>
      </c>
    </row>
    <row r="103" spans="1:7" ht="15">
      <c r="A103" s="41" t="s">
        <v>88</v>
      </c>
      <c r="B103" s="12">
        <v>0</v>
      </c>
      <c r="C103" s="12">
        <v>0</v>
      </c>
      <c r="D103" s="12">
        <v>1</v>
      </c>
      <c r="E103" s="12">
        <v>0</v>
      </c>
      <c r="F103" s="12">
        <v>0</v>
      </c>
      <c r="G103" s="12">
        <v>1</v>
      </c>
    </row>
    <row r="104" spans="1:7" ht="15">
      <c r="A104" s="41" t="s">
        <v>14</v>
      </c>
      <c r="B104" s="12">
        <v>0</v>
      </c>
      <c r="C104" s="12">
        <v>0</v>
      </c>
      <c r="D104" s="12">
        <v>5</v>
      </c>
      <c r="E104" s="12">
        <v>0</v>
      </c>
      <c r="F104" s="12">
        <v>0</v>
      </c>
      <c r="G104" s="12">
        <v>5</v>
      </c>
    </row>
    <row r="105" spans="1:7" ht="15">
      <c r="A105" s="41" t="s">
        <v>99</v>
      </c>
      <c r="B105" s="12">
        <v>0</v>
      </c>
      <c r="C105" s="12">
        <v>0</v>
      </c>
      <c r="D105" s="12">
        <v>0</v>
      </c>
      <c r="E105" s="12">
        <v>1</v>
      </c>
      <c r="F105" s="12">
        <v>0</v>
      </c>
      <c r="G105" s="12">
        <v>1</v>
      </c>
    </row>
    <row r="106" spans="1:7" ht="15">
      <c r="A106" s="41" t="s">
        <v>25</v>
      </c>
      <c r="B106" s="12">
        <v>0</v>
      </c>
      <c r="C106" s="12">
        <v>0</v>
      </c>
      <c r="D106" s="12">
        <v>0</v>
      </c>
      <c r="E106" s="12">
        <v>1</v>
      </c>
      <c r="F106" s="12">
        <v>0</v>
      </c>
      <c r="G106" s="12">
        <v>1</v>
      </c>
    </row>
    <row r="107" spans="1:7" ht="15">
      <c r="A107" s="41" t="s">
        <v>300</v>
      </c>
      <c r="B107" s="12">
        <v>0</v>
      </c>
      <c r="C107" s="12">
        <v>0</v>
      </c>
      <c r="D107" s="12">
        <v>0</v>
      </c>
      <c r="E107" s="12">
        <v>1</v>
      </c>
      <c r="F107" s="12">
        <v>0</v>
      </c>
      <c r="G107" s="12">
        <v>1</v>
      </c>
    </row>
    <row r="108" spans="1:7" ht="15">
      <c r="A108" s="41" t="s">
        <v>306</v>
      </c>
      <c r="B108" s="12">
        <v>0</v>
      </c>
      <c r="C108" s="12">
        <v>0</v>
      </c>
      <c r="D108" s="12">
        <v>2</v>
      </c>
      <c r="E108" s="12">
        <v>0</v>
      </c>
      <c r="F108" s="12">
        <v>0</v>
      </c>
      <c r="G108" s="12">
        <v>2</v>
      </c>
    </row>
    <row r="109" spans="1:7" ht="15">
      <c r="A109" s="44" t="s">
        <v>122</v>
      </c>
      <c r="B109" s="45">
        <v>131</v>
      </c>
      <c r="C109" s="45">
        <v>15</v>
      </c>
      <c r="D109" s="45">
        <v>202</v>
      </c>
      <c r="E109" s="45">
        <v>155</v>
      </c>
      <c r="F109" s="45">
        <v>1</v>
      </c>
      <c r="G109" s="45">
        <v>504</v>
      </c>
    </row>
    <row r="110" spans="1:7" ht="15">
      <c r="A110" s="41" t="s">
        <v>59</v>
      </c>
      <c r="B110" s="12">
        <v>5</v>
      </c>
      <c r="C110" s="12">
        <v>3</v>
      </c>
      <c r="D110" s="12">
        <v>6</v>
      </c>
      <c r="E110" s="12">
        <v>13</v>
      </c>
      <c r="F110" s="12">
        <v>0</v>
      </c>
      <c r="G110" s="12">
        <v>27</v>
      </c>
    </row>
    <row r="111" spans="1:7" ht="15">
      <c r="A111" s="41" t="s">
        <v>69</v>
      </c>
      <c r="B111" s="12">
        <v>0</v>
      </c>
      <c r="C111" s="12">
        <v>0</v>
      </c>
      <c r="D111" s="12">
        <v>1</v>
      </c>
      <c r="E111" s="12">
        <v>1</v>
      </c>
      <c r="F111" s="12">
        <v>0</v>
      </c>
      <c r="G111" s="12">
        <v>2</v>
      </c>
    </row>
    <row r="112" spans="1:7" ht="15">
      <c r="A112" s="41" t="s">
        <v>70</v>
      </c>
      <c r="B112" s="12">
        <v>122</v>
      </c>
      <c r="C112" s="12">
        <v>12</v>
      </c>
      <c r="D112" s="12">
        <v>189</v>
      </c>
      <c r="E112" s="12">
        <v>137</v>
      </c>
      <c r="F112" s="12">
        <v>1</v>
      </c>
      <c r="G112" s="12">
        <v>461</v>
      </c>
    </row>
    <row r="113" spans="1:7" ht="15">
      <c r="A113" s="41" t="s">
        <v>15</v>
      </c>
      <c r="B113" s="12">
        <v>2</v>
      </c>
      <c r="C113" s="12">
        <v>0</v>
      </c>
      <c r="D113" s="12">
        <v>2</v>
      </c>
      <c r="E113" s="12">
        <v>2</v>
      </c>
      <c r="F113" s="12">
        <v>0</v>
      </c>
      <c r="G113" s="12">
        <v>6</v>
      </c>
    </row>
    <row r="114" spans="1:7" ht="15">
      <c r="A114" s="41" t="s">
        <v>61</v>
      </c>
      <c r="B114" s="12">
        <v>0</v>
      </c>
      <c r="C114" s="12">
        <v>0</v>
      </c>
      <c r="D114" s="12">
        <v>1</v>
      </c>
      <c r="E114" s="12">
        <v>1</v>
      </c>
      <c r="F114" s="12">
        <v>0</v>
      </c>
      <c r="G114" s="12">
        <v>2</v>
      </c>
    </row>
    <row r="115" spans="1:7" ht="15">
      <c r="A115" s="41" t="s">
        <v>20</v>
      </c>
      <c r="B115" s="12">
        <v>1</v>
      </c>
      <c r="C115" s="12">
        <v>0</v>
      </c>
      <c r="D115" s="12">
        <v>2</v>
      </c>
      <c r="E115" s="12">
        <v>0</v>
      </c>
      <c r="F115" s="12">
        <v>0</v>
      </c>
      <c r="G115" s="12">
        <v>3</v>
      </c>
    </row>
    <row r="116" spans="1:7" ht="15">
      <c r="A116" s="41" t="s">
        <v>90</v>
      </c>
      <c r="B116" s="12">
        <v>0</v>
      </c>
      <c r="C116" s="12">
        <v>0</v>
      </c>
      <c r="D116" s="12">
        <v>0</v>
      </c>
      <c r="E116" s="12">
        <v>1</v>
      </c>
      <c r="F116" s="12">
        <v>0</v>
      </c>
      <c r="G116" s="12">
        <v>1</v>
      </c>
    </row>
    <row r="117" spans="1:7" ht="15">
      <c r="A117" s="41" t="s">
        <v>132</v>
      </c>
      <c r="B117" s="12">
        <v>1</v>
      </c>
      <c r="C117" s="12">
        <v>0</v>
      </c>
      <c r="D117" s="12">
        <v>1</v>
      </c>
      <c r="E117" s="12">
        <v>0</v>
      </c>
      <c r="F117" s="12">
        <v>0</v>
      </c>
      <c r="G117" s="12">
        <v>2</v>
      </c>
    </row>
    <row r="118" spans="1:7" ht="15">
      <c r="A118" s="91" t="s">
        <v>4</v>
      </c>
      <c r="B118" s="92">
        <v>352</v>
      </c>
      <c r="C118" s="92">
        <v>76</v>
      </c>
      <c r="D118" s="92">
        <v>1151</v>
      </c>
      <c r="E118" s="92">
        <v>634</v>
      </c>
      <c r="F118" s="92">
        <v>16</v>
      </c>
      <c r="G118" s="92">
        <v>2229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E5D9B6"/>
  </sheetPr>
  <dimension ref="A1:F24"/>
  <sheetViews>
    <sheetView workbookViewId="0">
      <selection sqref="A1:B1"/>
    </sheetView>
  </sheetViews>
  <sheetFormatPr baseColWidth="10" defaultRowHeight="12.75"/>
  <cols>
    <col min="1" max="1" width="33.85546875" customWidth="1"/>
  </cols>
  <sheetData>
    <row r="1" spans="1:6" ht="30" customHeight="1">
      <c r="A1" s="121" t="s">
        <v>159</v>
      </c>
      <c r="B1" s="121"/>
    </row>
    <row r="2" spans="1:6" ht="12" customHeight="1"/>
    <row r="3" spans="1:6" ht="13.5" customHeight="1">
      <c r="A3" s="30" t="s">
        <v>193</v>
      </c>
      <c r="B3" s="5"/>
      <c r="C3" s="5"/>
      <c r="D3" s="5"/>
      <c r="E3" s="5"/>
      <c r="F3" s="5"/>
    </row>
    <row r="5" spans="1:6" ht="35.1" customHeight="1">
      <c r="A5" s="96" t="s">
        <v>302</v>
      </c>
      <c r="B5" s="93" t="s">
        <v>6</v>
      </c>
      <c r="C5" s="93" t="s">
        <v>5</v>
      </c>
      <c r="D5" s="93" t="s">
        <v>4</v>
      </c>
    </row>
    <row r="6" spans="1:6" ht="15">
      <c r="A6" s="13" t="s">
        <v>303</v>
      </c>
      <c r="B6" s="14">
        <v>3</v>
      </c>
      <c r="C6" s="14">
        <v>1</v>
      </c>
      <c r="D6" s="14">
        <v>4</v>
      </c>
    </row>
    <row r="7" spans="1:6" ht="15">
      <c r="A7" s="42" t="s">
        <v>119</v>
      </c>
      <c r="B7" s="43">
        <v>3</v>
      </c>
      <c r="C7" s="43">
        <v>1</v>
      </c>
      <c r="D7" s="43">
        <v>4</v>
      </c>
    </row>
    <row r="8" spans="1:6" ht="15">
      <c r="A8" s="41" t="s">
        <v>12</v>
      </c>
      <c r="B8" s="12">
        <v>1</v>
      </c>
      <c r="C8" s="12">
        <v>0</v>
      </c>
      <c r="D8" s="12">
        <v>1</v>
      </c>
    </row>
    <row r="9" spans="1:6" ht="15">
      <c r="A9" s="41" t="s">
        <v>72</v>
      </c>
      <c r="B9" s="12">
        <v>2</v>
      </c>
      <c r="C9" s="12">
        <v>1</v>
      </c>
      <c r="D9" s="12">
        <v>3</v>
      </c>
    </row>
    <row r="10" spans="1:6" ht="15">
      <c r="A10" s="13" t="s">
        <v>304</v>
      </c>
      <c r="B10" s="14">
        <v>28</v>
      </c>
      <c r="C10" s="14">
        <v>22</v>
      </c>
      <c r="D10" s="14">
        <v>50</v>
      </c>
    </row>
    <row r="11" spans="1:6" ht="15">
      <c r="A11" s="42" t="s">
        <v>118</v>
      </c>
      <c r="B11" s="43">
        <v>1</v>
      </c>
      <c r="C11" s="43">
        <v>1</v>
      </c>
      <c r="D11" s="43">
        <v>2</v>
      </c>
    </row>
    <row r="12" spans="1:6" ht="15">
      <c r="A12" s="41" t="s">
        <v>10</v>
      </c>
      <c r="B12" s="12">
        <v>1</v>
      </c>
      <c r="C12" s="12">
        <v>0</v>
      </c>
      <c r="D12" s="12">
        <v>1</v>
      </c>
    </row>
    <row r="13" spans="1:6" ht="15">
      <c r="A13" s="41" t="s">
        <v>11</v>
      </c>
      <c r="B13" s="12">
        <v>0</v>
      </c>
      <c r="C13" s="12">
        <v>1</v>
      </c>
      <c r="D13" s="12">
        <v>1</v>
      </c>
    </row>
    <row r="14" spans="1:6" ht="15">
      <c r="A14" s="42" t="s">
        <v>119</v>
      </c>
      <c r="B14" s="43">
        <v>8</v>
      </c>
      <c r="C14" s="43">
        <v>6</v>
      </c>
      <c r="D14" s="43">
        <v>14</v>
      </c>
    </row>
    <row r="15" spans="1:6" ht="15">
      <c r="A15" s="41" t="s">
        <v>12</v>
      </c>
      <c r="B15" s="12">
        <v>1</v>
      </c>
      <c r="C15" s="12">
        <v>0</v>
      </c>
      <c r="D15" s="12">
        <v>1</v>
      </c>
    </row>
    <row r="16" spans="1:6" ht="15">
      <c r="A16" s="41" t="s">
        <v>32</v>
      </c>
      <c r="B16" s="12">
        <v>4</v>
      </c>
      <c r="C16" s="12">
        <v>3</v>
      </c>
      <c r="D16" s="12">
        <v>7</v>
      </c>
    </row>
    <row r="17" spans="1:4" ht="15">
      <c r="A17" s="41" t="s">
        <v>55</v>
      </c>
      <c r="B17" s="12">
        <v>1</v>
      </c>
      <c r="C17" s="12">
        <v>0</v>
      </c>
      <c r="D17" s="12">
        <v>1</v>
      </c>
    </row>
    <row r="18" spans="1:4" ht="15">
      <c r="A18" s="41" t="s">
        <v>72</v>
      </c>
      <c r="B18" s="12">
        <v>2</v>
      </c>
      <c r="C18" s="12">
        <v>3</v>
      </c>
      <c r="D18" s="12">
        <v>5</v>
      </c>
    </row>
    <row r="19" spans="1:4" ht="15">
      <c r="A19" s="42" t="s">
        <v>121</v>
      </c>
      <c r="B19" s="43">
        <v>19</v>
      </c>
      <c r="C19" s="43">
        <v>15</v>
      </c>
      <c r="D19" s="43">
        <v>34</v>
      </c>
    </row>
    <row r="20" spans="1:4" ht="15">
      <c r="A20" s="41" t="s">
        <v>19</v>
      </c>
      <c r="B20" s="12">
        <v>1</v>
      </c>
      <c r="C20" s="12">
        <v>0</v>
      </c>
      <c r="D20" s="12">
        <v>1</v>
      </c>
    </row>
    <row r="21" spans="1:4" ht="15">
      <c r="A21" s="41" t="s">
        <v>47</v>
      </c>
      <c r="B21" s="12">
        <v>1</v>
      </c>
      <c r="C21" s="12">
        <v>3</v>
      </c>
      <c r="D21" s="12">
        <v>4</v>
      </c>
    </row>
    <row r="22" spans="1:4" ht="15">
      <c r="A22" s="41" t="s">
        <v>91</v>
      </c>
      <c r="B22" s="12">
        <v>3</v>
      </c>
      <c r="C22" s="12">
        <v>1</v>
      </c>
      <c r="D22" s="12">
        <v>4</v>
      </c>
    </row>
    <row r="23" spans="1:4" ht="15">
      <c r="A23" s="41" t="s">
        <v>63</v>
      </c>
      <c r="B23" s="12">
        <v>14</v>
      </c>
      <c r="C23" s="12">
        <v>11</v>
      </c>
      <c r="D23" s="12">
        <v>25</v>
      </c>
    </row>
    <row r="24" spans="1:4" ht="15">
      <c r="A24" s="91" t="s">
        <v>4</v>
      </c>
      <c r="B24" s="92">
        <v>31</v>
      </c>
      <c r="C24" s="92">
        <v>23</v>
      </c>
      <c r="D24" s="92">
        <v>54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E5D9B6"/>
  </sheetPr>
  <dimension ref="A1:G24"/>
  <sheetViews>
    <sheetView workbookViewId="0">
      <selection sqref="A1:B1"/>
    </sheetView>
  </sheetViews>
  <sheetFormatPr baseColWidth="10" defaultRowHeight="12.75"/>
  <cols>
    <col min="1" max="1" width="33.85546875" customWidth="1"/>
  </cols>
  <sheetData>
    <row r="1" spans="1:7" ht="30" customHeight="1">
      <c r="A1" s="121" t="s">
        <v>159</v>
      </c>
      <c r="B1" s="121"/>
    </row>
    <row r="2" spans="1:7" ht="12" customHeight="1"/>
    <row r="3" spans="1:7" ht="13.5" customHeight="1">
      <c r="A3" s="30" t="s">
        <v>192</v>
      </c>
      <c r="B3" s="5"/>
      <c r="C3" s="5"/>
      <c r="D3" s="5"/>
      <c r="E3" s="5"/>
      <c r="F3" s="5"/>
    </row>
    <row r="5" spans="1:7" ht="35.1" customHeight="1">
      <c r="A5" s="96" t="s">
        <v>302</v>
      </c>
      <c r="B5" s="93" t="s">
        <v>307</v>
      </c>
      <c r="C5" s="93" t="s">
        <v>124</v>
      </c>
      <c r="D5" s="93" t="s">
        <v>125</v>
      </c>
      <c r="E5" s="93" t="s">
        <v>126</v>
      </c>
      <c r="F5" s="93" t="s">
        <v>76</v>
      </c>
      <c r="G5" s="93" t="s">
        <v>4</v>
      </c>
    </row>
    <row r="6" spans="1:7" ht="15">
      <c r="A6" s="13" t="s">
        <v>303</v>
      </c>
      <c r="B6" s="14">
        <v>1</v>
      </c>
      <c r="C6" s="14">
        <v>0</v>
      </c>
      <c r="D6" s="14">
        <v>0</v>
      </c>
      <c r="E6" s="14">
        <v>3</v>
      </c>
      <c r="F6" s="14">
        <v>0</v>
      </c>
      <c r="G6" s="14">
        <v>4</v>
      </c>
    </row>
    <row r="7" spans="1:7" ht="15">
      <c r="A7" s="44" t="s">
        <v>119</v>
      </c>
      <c r="B7" s="45">
        <v>1</v>
      </c>
      <c r="C7" s="45">
        <v>0</v>
      </c>
      <c r="D7" s="45">
        <v>0</v>
      </c>
      <c r="E7" s="45">
        <v>3</v>
      </c>
      <c r="F7" s="45">
        <v>0</v>
      </c>
      <c r="G7" s="45">
        <v>4</v>
      </c>
    </row>
    <row r="8" spans="1:7" ht="15">
      <c r="A8" s="41" t="s">
        <v>12</v>
      </c>
      <c r="B8" s="12">
        <v>0</v>
      </c>
      <c r="C8" s="12">
        <v>0</v>
      </c>
      <c r="D8" s="12">
        <v>0</v>
      </c>
      <c r="E8" s="12">
        <v>1</v>
      </c>
      <c r="F8" s="12">
        <v>0</v>
      </c>
      <c r="G8" s="12">
        <v>1</v>
      </c>
    </row>
    <row r="9" spans="1:7" ht="15">
      <c r="A9" s="41" t="s">
        <v>72</v>
      </c>
      <c r="B9" s="12">
        <v>1</v>
      </c>
      <c r="C9" s="12">
        <v>0</v>
      </c>
      <c r="D9" s="12">
        <v>0</v>
      </c>
      <c r="E9" s="12">
        <v>2</v>
      </c>
      <c r="F9" s="12">
        <v>0</v>
      </c>
      <c r="G9" s="12">
        <v>3</v>
      </c>
    </row>
    <row r="10" spans="1:7" ht="15">
      <c r="A10" s="13" t="s">
        <v>304</v>
      </c>
      <c r="B10" s="14">
        <v>13</v>
      </c>
      <c r="C10" s="14">
        <v>5</v>
      </c>
      <c r="D10" s="14">
        <v>13</v>
      </c>
      <c r="E10" s="14">
        <v>16</v>
      </c>
      <c r="F10" s="14">
        <v>3</v>
      </c>
      <c r="G10" s="14">
        <v>50</v>
      </c>
    </row>
    <row r="11" spans="1:7" ht="15">
      <c r="A11" s="44" t="s">
        <v>118</v>
      </c>
      <c r="B11" s="45">
        <v>0</v>
      </c>
      <c r="C11" s="45">
        <v>0</v>
      </c>
      <c r="D11" s="45">
        <v>2</v>
      </c>
      <c r="E11" s="45">
        <v>0</v>
      </c>
      <c r="F11" s="45">
        <v>0</v>
      </c>
      <c r="G11" s="45">
        <v>2</v>
      </c>
    </row>
    <row r="12" spans="1:7" ht="15">
      <c r="A12" s="41" t="s">
        <v>10</v>
      </c>
      <c r="B12" s="12">
        <v>0</v>
      </c>
      <c r="C12" s="12">
        <v>0</v>
      </c>
      <c r="D12" s="12">
        <v>1</v>
      </c>
      <c r="E12" s="12">
        <v>0</v>
      </c>
      <c r="F12" s="12">
        <v>0</v>
      </c>
      <c r="G12" s="12">
        <v>1</v>
      </c>
    </row>
    <row r="13" spans="1:7" ht="15">
      <c r="A13" s="41" t="s">
        <v>11</v>
      </c>
      <c r="B13" s="12">
        <v>0</v>
      </c>
      <c r="C13" s="12">
        <v>0</v>
      </c>
      <c r="D13" s="12">
        <v>1</v>
      </c>
      <c r="E13" s="12">
        <v>0</v>
      </c>
      <c r="F13" s="12">
        <v>0</v>
      </c>
      <c r="G13" s="12">
        <v>1</v>
      </c>
    </row>
    <row r="14" spans="1:7" ht="15">
      <c r="A14" s="44" t="s">
        <v>119</v>
      </c>
      <c r="B14" s="45">
        <v>3</v>
      </c>
      <c r="C14" s="45">
        <v>1</v>
      </c>
      <c r="D14" s="45">
        <v>3</v>
      </c>
      <c r="E14" s="45">
        <v>7</v>
      </c>
      <c r="F14" s="45">
        <v>0</v>
      </c>
      <c r="G14" s="45">
        <v>14</v>
      </c>
    </row>
    <row r="15" spans="1:7" ht="15">
      <c r="A15" s="41" t="s">
        <v>12</v>
      </c>
      <c r="B15" s="12">
        <v>0</v>
      </c>
      <c r="C15" s="12">
        <v>0</v>
      </c>
      <c r="D15" s="12">
        <v>0</v>
      </c>
      <c r="E15" s="12">
        <v>1</v>
      </c>
      <c r="F15" s="12">
        <v>0</v>
      </c>
      <c r="G15" s="12">
        <v>1</v>
      </c>
    </row>
    <row r="16" spans="1:7" ht="15">
      <c r="A16" s="41" t="s">
        <v>32</v>
      </c>
      <c r="B16" s="12">
        <v>1</v>
      </c>
      <c r="C16" s="12">
        <v>1</v>
      </c>
      <c r="D16" s="12">
        <v>3</v>
      </c>
      <c r="E16" s="12">
        <v>2</v>
      </c>
      <c r="F16" s="12">
        <v>0</v>
      </c>
      <c r="G16" s="12">
        <v>7</v>
      </c>
    </row>
    <row r="17" spans="1:7" ht="15">
      <c r="A17" s="41" t="s">
        <v>55</v>
      </c>
      <c r="B17" s="12">
        <v>0</v>
      </c>
      <c r="C17" s="12">
        <v>0</v>
      </c>
      <c r="D17" s="12">
        <v>0</v>
      </c>
      <c r="E17" s="12">
        <v>1</v>
      </c>
      <c r="F17" s="12">
        <v>0</v>
      </c>
      <c r="G17" s="12">
        <v>1</v>
      </c>
    </row>
    <row r="18" spans="1:7" ht="15">
      <c r="A18" s="41" t="s">
        <v>72</v>
      </c>
      <c r="B18" s="12">
        <v>2</v>
      </c>
      <c r="C18" s="12">
        <v>0</v>
      </c>
      <c r="D18" s="12">
        <v>0</v>
      </c>
      <c r="E18" s="12">
        <v>3</v>
      </c>
      <c r="F18" s="12">
        <v>0</v>
      </c>
      <c r="G18" s="12">
        <v>5</v>
      </c>
    </row>
    <row r="19" spans="1:7" ht="15">
      <c r="A19" s="44" t="s">
        <v>121</v>
      </c>
      <c r="B19" s="45">
        <v>10</v>
      </c>
      <c r="C19" s="45">
        <v>4</v>
      </c>
      <c r="D19" s="45">
        <v>8</v>
      </c>
      <c r="E19" s="45">
        <v>9</v>
      </c>
      <c r="F19" s="45">
        <v>3</v>
      </c>
      <c r="G19" s="45">
        <v>34</v>
      </c>
    </row>
    <row r="20" spans="1:7" ht="15">
      <c r="A20" s="41" t="s">
        <v>19</v>
      </c>
      <c r="B20" s="12">
        <v>0</v>
      </c>
      <c r="C20" s="12">
        <v>0</v>
      </c>
      <c r="D20" s="12">
        <v>1</v>
      </c>
      <c r="E20" s="12">
        <v>0</v>
      </c>
      <c r="F20" s="12">
        <v>0</v>
      </c>
      <c r="G20" s="12">
        <v>1</v>
      </c>
    </row>
    <row r="21" spans="1:7" ht="15">
      <c r="A21" s="41" t="s">
        <v>47</v>
      </c>
      <c r="B21" s="12">
        <v>0</v>
      </c>
      <c r="C21" s="12">
        <v>0</v>
      </c>
      <c r="D21" s="12">
        <v>1</v>
      </c>
      <c r="E21" s="12">
        <v>2</v>
      </c>
      <c r="F21" s="12">
        <v>1</v>
      </c>
      <c r="G21" s="12">
        <v>4</v>
      </c>
    </row>
    <row r="22" spans="1:7" ht="15">
      <c r="A22" s="41" t="s">
        <v>91</v>
      </c>
      <c r="B22" s="12">
        <v>0</v>
      </c>
      <c r="C22" s="12">
        <v>0</v>
      </c>
      <c r="D22" s="12">
        <v>1</v>
      </c>
      <c r="E22" s="12">
        <v>1</v>
      </c>
      <c r="F22" s="12">
        <v>2</v>
      </c>
      <c r="G22" s="12">
        <v>4</v>
      </c>
    </row>
    <row r="23" spans="1:7" ht="15">
      <c r="A23" s="41" t="s">
        <v>63</v>
      </c>
      <c r="B23" s="12">
        <v>10</v>
      </c>
      <c r="C23" s="12">
        <v>4</v>
      </c>
      <c r="D23" s="12">
        <v>5</v>
      </c>
      <c r="E23" s="12">
        <v>6</v>
      </c>
      <c r="F23" s="12">
        <v>0</v>
      </c>
      <c r="G23" s="12">
        <v>25</v>
      </c>
    </row>
    <row r="24" spans="1:7" ht="15">
      <c r="A24" s="91" t="s">
        <v>4</v>
      </c>
      <c r="B24" s="92">
        <v>14</v>
      </c>
      <c r="C24" s="92">
        <v>5</v>
      </c>
      <c r="D24" s="92">
        <v>13</v>
      </c>
      <c r="E24" s="92">
        <v>19</v>
      </c>
      <c r="F24" s="92">
        <v>3</v>
      </c>
      <c r="G24" s="92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tabColor rgb="FFE5D9B6"/>
  </sheetPr>
  <dimension ref="A1:F204"/>
  <sheetViews>
    <sheetView workbookViewId="0">
      <selection sqref="A1:B1"/>
    </sheetView>
  </sheetViews>
  <sheetFormatPr baseColWidth="10" defaultColWidth="9.140625" defaultRowHeight="12.75"/>
  <cols>
    <col min="1" max="1" width="22.7109375" style="6" customWidth="1"/>
    <col min="2" max="4" width="12.28515625" style="6" customWidth="1"/>
    <col min="5" max="16384" width="9.140625" style="6"/>
  </cols>
  <sheetData>
    <row r="1" spans="1:6" ht="30" customHeight="1">
      <c r="A1" s="121" t="s">
        <v>159</v>
      </c>
      <c r="B1" s="121"/>
      <c r="C1"/>
      <c r="D1"/>
      <c r="E1"/>
      <c r="F1"/>
    </row>
    <row r="2" spans="1:6" ht="12" customHeight="1"/>
    <row r="3" spans="1:6" ht="17.100000000000001" customHeight="1">
      <c r="A3" s="86" t="s">
        <v>143</v>
      </c>
      <c r="B3" s="10"/>
      <c r="C3" s="10"/>
      <c r="D3" s="10"/>
      <c r="E3" s="10"/>
      <c r="F3" s="10"/>
    </row>
    <row r="5" spans="1:6" ht="15" customHeight="1">
      <c r="A5" s="90" t="s">
        <v>75</v>
      </c>
      <c r="B5" s="90" t="s">
        <v>6</v>
      </c>
      <c r="C5" s="90" t="s">
        <v>5</v>
      </c>
      <c r="D5" s="90" t="s">
        <v>4</v>
      </c>
    </row>
    <row r="6" spans="1:6" ht="15">
      <c r="A6" s="13" t="s">
        <v>118</v>
      </c>
      <c r="B6" s="14">
        <v>17767</v>
      </c>
      <c r="C6" s="14">
        <v>1813</v>
      </c>
      <c r="D6" s="14">
        <v>19580</v>
      </c>
    </row>
    <row r="7" spans="1:6" ht="15">
      <c r="A7" s="11" t="s">
        <v>7</v>
      </c>
      <c r="B7" s="12">
        <v>14</v>
      </c>
      <c r="C7" s="12">
        <v>13</v>
      </c>
      <c r="D7" s="12">
        <v>27</v>
      </c>
    </row>
    <row r="8" spans="1:6" ht="15">
      <c r="A8" s="11" t="s">
        <v>16</v>
      </c>
      <c r="B8" s="12">
        <v>732</v>
      </c>
      <c r="C8" s="12">
        <v>91</v>
      </c>
      <c r="D8" s="12">
        <v>823</v>
      </c>
    </row>
    <row r="9" spans="1:6" ht="15">
      <c r="A9" s="11" t="s">
        <v>95</v>
      </c>
      <c r="B9" s="12">
        <v>5</v>
      </c>
      <c r="C9" s="12">
        <v>1</v>
      </c>
      <c r="D9" s="12">
        <v>6</v>
      </c>
    </row>
    <row r="10" spans="1:6" ht="15">
      <c r="A10" s="11" t="s">
        <v>23</v>
      </c>
      <c r="B10" s="12">
        <v>136</v>
      </c>
      <c r="C10" s="12">
        <v>1</v>
      </c>
      <c r="D10" s="12">
        <v>137</v>
      </c>
    </row>
    <row r="11" spans="1:6" ht="15">
      <c r="A11" s="11" t="s">
        <v>111</v>
      </c>
      <c r="B11" s="12">
        <v>1</v>
      </c>
      <c r="C11" s="12">
        <v>0</v>
      </c>
      <c r="D11" s="12">
        <v>1</v>
      </c>
    </row>
    <row r="12" spans="1:6" ht="15">
      <c r="A12" s="11" t="s">
        <v>8</v>
      </c>
      <c r="B12" s="12">
        <v>118</v>
      </c>
      <c r="C12" s="12">
        <v>41</v>
      </c>
      <c r="D12" s="12">
        <v>159</v>
      </c>
    </row>
    <row r="13" spans="1:6" ht="15">
      <c r="A13" s="11" t="s">
        <v>24</v>
      </c>
      <c r="B13" s="12">
        <v>26</v>
      </c>
      <c r="C13" s="12">
        <v>0</v>
      </c>
      <c r="D13" s="12">
        <v>26</v>
      </c>
    </row>
    <row r="14" spans="1:6" ht="15">
      <c r="A14" s="11" t="s">
        <v>112</v>
      </c>
      <c r="B14" s="12">
        <v>1</v>
      </c>
      <c r="C14" s="12">
        <v>1</v>
      </c>
      <c r="D14" s="12">
        <v>2</v>
      </c>
    </row>
    <row r="15" spans="1:6" ht="15">
      <c r="A15" s="11" t="s">
        <v>26</v>
      </c>
      <c r="B15" s="12">
        <v>6</v>
      </c>
      <c r="C15" s="12">
        <v>7</v>
      </c>
      <c r="D15" s="12">
        <v>13</v>
      </c>
    </row>
    <row r="16" spans="1:6" ht="15">
      <c r="A16" s="11" t="s">
        <v>27</v>
      </c>
      <c r="B16" s="12">
        <v>402</v>
      </c>
      <c r="C16" s="12">
        <v>118</v>
      </c>
      <c r="D16" s="12">
        <v>520</v>
      </c>
    </row>
    <row r="17" spans="1:4" ht="15">
      <c r="A17" s="11" t="s">
        <v>31</v>
      </c>
      <c r="B17" s="12">
        <v>163</v>
      </c>
      <c r="C17" s="12">
        <v>8</v>
      </c>
      <c r="D17" s="12">
        <v>171</v>
      </c>
    </row>
    <row r="18" spans="1:4" ht="15">
      <c r="A18" s="11" t="s">
        <v>33</v>
      </c>
      <c r="B18" s="12">
        <v>14</v>
      </c>
      <c r="C18" s="12">
        <v>13</v>
      </c>
      <c r="D18" s="12">
        <v>27</v>
      </c>
    </row>
    <row r="19" spans="1:4" ht="15">
      <c r="A19" s="11" t="s">
        <v>35</v>
      </c>
      <c r="B19" s="12">
        <v>6</v>
      </c>
      <c r="C19" s="12">
        <v>3</v>
      </c>
      <c r="D19" s="12">
        <v>9</v>
      </c>
    </row>
    <row r="20" spans="1:4" ht="15">
      <c r="A20" s="11" t="s">
        <v>106</v>
      </c>
      <c r="B20" s="12">
        <v>0</v>
      </c>
      <c r="C20" s="12">
        <v>3</v>
      </c>
      <c r="D20" s="12">
        <v>3</v>
      </c>
    </row>
    <row r="21" spans="1:4" ht="15">
      <c r="A21" s="11" t="s">
        <v>37</v>
      </c>
      <c r="B21" s="12">
        <v>657</v>
      </c>
      <c r="C21" s="12">
        <v>20</v>
      </c>
      <c r="D21" s="12">
        <v>677</v>
      </c>
    </row>
    <row r="22" spans="1:4" ht="15">
      <c r="A22" s="11" t="s">
        <v>39</v>
      </c>
      <c r="B22" s="12">
        <v>186</v>
      </c>
      <c r="C22" s="12">
        <v>14</v>
      </c>
      <c r="D22" s="12">
        <v>200</v>
      </c>
    </row>
    <row r="23" spans="1:4" ht="15">
      <c r="A23" s="11" t="s">
        <v>9</v>
      </c>
      <c r="B23" s="12">
        <v>436</v>
      </c>
      <c r="C23" s="12">
        <v>44</v>
      </c>
      <c r="D23" s="12">
        <v>480</v>
      </c>
    </row>
    <row r="24" spans="1:4" ht="15">
      <c r="A24" s="11" t="s">
        <v>41</v>
      </c>
      <c r="B24" s="12">
        <v>118</v>
      </c>
      <c r="C24" s="12">
        <v>8</v>
      </c>
      <c r="D24" s="12">
        <v>126</v>
      </c>
    </row>
    <row r="25" spans="1:4" ht="15">
      <c r="A25" s="11" t="s">
        <v>42</v>
      </c>
      <c r="B25" s="12">
        <v>32</v>
      </c>
      <c r="C25" s="12">
        <v>19</v>
      </c>
      <c r="D25" s="12">
        <v>51</v>
      </c>
    </row>
    <row r="26" spans="1:4" ht="15">
      <c r="A26" s="11" t="s">
        <v>98</v>
      </c>
      <c r="B26" s="12">
        <v>0</v>
      </c>
      <c r="C26" s="12">
        <v>1</v>
      </c>
      <c r="D26" s="12">
        <v>1</v>
      </c>
    </row>
    <row r="27" spans="1:4" ht="15">
      <c r="A27" s="11" t="s">
        <v>50</v>
      </c>
      <c r="B27" s="12">
        <v>13</v>
      </c>
      <c r="C27" s="12">
        <v>1</v>
      </c>
      <c r="D27" s="12">
        <v>14</v>
      </c>
    </row>
    <row r="28" spans="1:4" ht="15">
      <c r="A28" s="11" t="s">
        <v>51</v>
      </c>
      <c r="B28" s="12">
        <v>13</v>
      </c>
      <c r="C28" s="12">
        <v>7</v>
      </c>
      <c r="D28" s="12">
        <v>20</v>
      </c>
    </row>
    <row r="29" spans="1:4" ht="15">
      <c r="A29" s="11" t="s">
        <v>10</v>
      </c>
      <c r="B29" s="12">
        <v>4615</v>
      </c>
      <c r="C29" s="12">
        <v>46</v>
      </c>
      <c r="D29" s="12">
        <v>4661</v>
      </c>
    </row>
    <row r="30" spans="1:4" ht="15">
      <c r="A30" s="11" t="s">
        <v>52</v>
      </c>
      <c r="B30" s="12">
        <v>5497</v>
      </c>
      <c r="C30" s="12">
        <v>1061</v>
      </c>
      <c r="D30" s="12">
        <v>6558</v>
      </c>
    </row>
    <row r="31" spans="1:4" ht="15">
      <c r="A31" s="11" t="s">
        <v>53</v>
      </c>
      <c r="B31" s="12">
        <v>162</v>
      </c>
      <c r="C31" s="12">
        <v>9</v>
      </c>
      <c r="D31" s="12">
        <v>171</v>
      </c>
    </row>
    <row r="32" spans="1:4" ht="15">
      <c r="A32" s="11" t="s">
        <v>101</v>
      </c>
      <c r="B32" s="12">
        <v>11</v>
      </c>
      <c r="C32" s="12">
        <v>0</v>
      </c>
      <c r="D32" s="12">
        <v>11</v>
      </c>
    </row>
    <row r="33" spans="1:4" ht="15">
      <c r="A33" s="11" t="s">
        <v>11</v>
      </c>
      <c r="B33" s="12">
        <v>299</v>
      </c>
      <c r="C33" s="12">
        <v>120</v>
      </c>
      <c r="D33" s="12">
        <v>419</v>
      </c>
    </row>
    <row r="34" spans="1:4" ht="15">
      <c r="A34" s="11" t="s">
        <v>93</v>
      </c>
      <c r="B34" s="12">
        <v>18</v>
      </c>
      <c r="C34" s="12">
        <v>7</v>
      </c>
      <c r="D34" s="12">
        <v>25</v>
      </c>
    </row>
    <row r="35" spans="1:4" ht="15">
      <c r="A35" s="11" t="s">
        <v>104</v>
      </c>
      <c r="B35" s="12">
        <v>12</v>
      </c>
      <c r="C35" s="12">
        <v>18</v>
      </c>
      <c r="D35" s="12">
        <v>30</v>
      </c>
    </row>
    <row r="36" spans="1:4" ht="15">
      <c r="A36" s="11" t="s">
        <v>60</v>
      </c>
      <c r="B36" s="12">
        <v>3134</v>
      </c>
      <c r="C36" s="12">
        <v>68</v>
      </c>
      <c r="D36" s="12">
        <v>3202</v>
      </c>
    </row>
    <row r="37" spans="1:4" ht="15">
      <c r="A37" s="11" t="s">
        <v>62</v>
      </c>
      <c r="B37" s="12">
        <v>30</v>
      </c>
      <c r="C37" s="12">
        <v>4</v>
      </c>
      <c r="D37" s="12">
        <v>34</v>
      </c>
    </row>
    <row r="38" spans="1:4" ht="15">
      <c r="A38" s="11" t="s">
        <v>64</v>
      </c>
      <c r="B38" s="12">
        <v>42</v>
      </c>
      <c r="C38" s="12">
        <v>45</v>
      </c>
      <c r="D38" s="12">
        <v>87</v>
      </c>
    </row>
    <row r="39" spans="1:4" ht="15">
      <c r="A39" s="11" t="s">
        <v>109</v>
      </c>
      <c r="B39" s="12">
        <v>1</v>
      </c>
      <c r="C39" s="12">
        <v>1</v>
      </c>
      <c r="D39" s="12">
        <v>2</v>
      </c>
    </row>
    <row r="40" spans="1:4" ht="15">
      <c r="A40" s="11" t="s">
        <v>66</v>
      </c>
      <c r="B40" s="12">
        <v>290</v>
      </c>
      <c r="C40" s="12">
        <v>15</v>
      </c>
      <c r="D40" s="12">
        <v>305</v>
      </c>
    </row>
    <row r="41" spans="1:4" ht="15">
      <c r="A41" s="11" t="s">
        <v>130</v>
      </c>
      <c r="B41" s="12">
        <v>0</v>
      </c>
      <c r="C41" s="12">
        <v>1</v>
      </c>
      <c r="D41" s="12">
        <v>1</v>
      </c>
    </row>
    <row r="42" spans="1:4" ht="15">
      <c r="A42" s="11" t="s">
        <v>67</v>
      </c>
      <c r="B42" s="12">
        <v>9</v>
      </c>
      <c r="C42" s="12">
        <v>0</v>
      </c>
      <c r="D42" s="12">
        <v>9</v>
      </c>
    </row>
    <row r="43" spans="1:4" ht="15">
      <c r="A43" s="11" t="s">
        <v>68</v>
      </c>
      <c r="B43" s="12">
        <v>559</v>
      </c>
      <c r="C43" s="12">
        <v>4</v>
      </c>
      <c r="D43" s="12">
        <v>563</v>
      </c>
    </row>
    <row r="44" spans="1:4" ht="15">
      <c r="A44" s="11" t="s">
        <v>71</v>
      </c>
      <c r="B44" s="12">
        <v>2</v>
      </c>
      <c r="C44" s="12">
        <v>0</v>
      </c>
      <c r="D44" s="12">
        <v>2</v>
      </c>
    </row>
    <row r="45" spans="1:4" ht="15">
      <c r="A45" s="11" t="s">
        <v>136</v>
      </c>
      <c r="B45" s="12">
        <v>1</v>
      </c>
      <c r="C45" s="12">
        <v>0</v>
      </c>
      <c r="D45" s="12">
        <v>1</v>
      </c>
    </row>
    <row r="46" spans="1:4" ht="15">
      <c r="A46" s="11" t="s">
        <v>150</v>
      </c>
      <c r="B46" s="12">
        <v>5</v>
      </c>
      <c r="C46" s="12">
        <v>0</v>
      </c>
      <c r="D46" s="12">
        <v>5</v>
      </c>
    </row>
    <row r="47" spans="1:4" ht="15">
      <c r="A47" s="11" t="s">
        <v>138</v>
      </c>
      <c r="B47" s="12">
        <v>1</v>
      </c>
      <c r="C47" s="12">
        <v>0</v>
      </c>
      <c r="D47" s="12">
        <v>1</v>
      </c>
    </row>
    <row r="48" spans="1:4" ht="15">
      <c r="A48" s="13" t="s">
        <v>119</v>
      </c>
      <c r="B48" s="14">
        <v>18456</v>
      </c>
      <c r="C48" s="14">
        <v>18937</v>
      </c>
      <c r="D48" s="14">
        <v>37393</v>
      </c>
    </row>
    <row r="49" spans="1:4" ht="15">
      <c r="A49" s="11" t="s">
        <v>17</v>
      </c>
      <c r="B49" s="12">
        <v>167</v>
      </c>
      <c r="C49" s="12">
        <v>118</v>
      </c>
      <c r="D49" s="12">
        <v>285</v>
      </c>
    </row>
    <row r="50" spans="1:4" ht="15">
      <c r="A50" s="11" t="s">
        <v>21</v>
      </c>
      <c r="B50" s="12">
        <v>52</v>
      </c>
      <c r="C50" s="12">
        <v>39</v>
      </c>
      <c r="D50" s="12">
        <v>91</v>
      </c>
    </row>
    <row r="51" spans="1:4" ht="15">
      <c r="A51" s="11" t="s">
        <v>22</v>
      </c>
      <c r="B51" s="12">
        <v>167</v>
      </c>
      <c r="C51" s="12">
        <v>178</v>
      </c>
      <c r="D51" s="12">
        <v>345</v>
      </c>
    </row>
    <row r="52" spans="1:4" ht="15">
      <c r="A52" s="11" t="s">
        <v>87</v>
      </c>
      <c r="B52" s="12">
        <v>71</v>
      </c>
      <c r="C52" s="12">
        <v>64</v>
      </c>
      <c r="D52" s="12">
        <v>135</v>
      </c>
    </row>
    <row r="53" spans="1:4" ht="15">
      <c r="A53" s="11" t="s">
        <v>12</v>
      </c>
      <c r="B53" s="12">
        <v>5932</v>
      </c>
      <c r="C53" s="12">
        <v>5594</v>
      </c>
      <c r="D53" s="12">
        <v>11526</v>
      </c>
    </row>
    <row r="54" spans="1:4" ht="15">
      <c r="A54" s="11" t="s">
        <v>28</v>
      </c>
      <c r="B54" s="12">
        <v>5</v>
      </c>
      <c r="C54" s="12">
        <v>11</v>
      </c>
      <c r="D54" s="12">
        <v>16</v>
      </c>
    </row>
    <row r="55" spans="1:4" ht="15">
      <c r="A55" s="11" t="s">
        <v>29</v>
      </c>
      <c r="B55" s="12">
        <v>655</v>
      </c>
      <c r="C55" s="12">
        <v>447</v>
      </c>
      <c r="D55" s="12">
        <v>1102</v>
      </c>
    </row>
    <row r="56" spans="1:4" ht="15">
      <c r="A56" s="11" t="s">
        <v>151</v>
      </c>
      <c r="B56" s="12">
        <v>1</v>
      </c>
      <c r="C56" s="12">
        <v>0</v>
      </c>
      <c r="D56" s="12">
        <v>1</v>
      </c>
    </row>
    <row r="57" spans="1:4" ht="15">
      <c r="A57" s="11" t="s">
        <v>30</v>
      </c>
      <c r="B57" s="12">
        <v>139</v>
      </c>
      <c r="C57" s="12">
        <v>94</v>
      </c>
      <c r="D57" s="12">
        <v>233</v>
      </c>
    </row>
    <row r="58" spans="1:4" ht="15">
      <c r="A58" s="11" t="s">
        <v>32</v>
      </c>
      <c r="B58" s="12">
        <v>442</v>
      </c>
      <c r="C58" s="12">
        <v>416</v>
      </c>
      <c r="D58" s="12">
        <v>858</v>
      </c>
    </row>
    <row r="59" spans="1:4" ht="15">
      <c r="A59" s="11" t="s">
        <v>34</v>
      </c>
      <c r="B59" s="12">
        <v>18</v>
      </c>
      <c r="C59" s="12">
        <v>1</v>
      </c>
      <c r="D59" s="12">
        <v>19</v>
      </c>
    </row>
    <row r="60" spans="1:4" ht="15">
      <c r="A60" s="11" t="s">
        <v>40</v>
      </c>
      <c r="B60" s="12">
        <v>135</v>
      </c>
      <c r="C60" s="12">
        <v>91</v>
      </c>
      <c r="D60" s="12">
        <v>226</v>
      </c>
    </row>
    <row r="61" spans="1:4" ht="15" customHeight="1">
      <c r="A61" s="11" t="s">
        <v>43</v>
      </c>
      <c r="B61" s="12">
        <v>138</v>
      </c>
      <c r="C61" s="12">
        <v>72</v>
      </c>
      <c r="D61" s="12">
        <v>210</v>
      </c>
    </row>
    <row r="62" spans="1:4" ht="15">
      <c r="A62" s="11" t="s">
        <v>44</v>
      </c>
      <c r="B62" s="12">
        <v>1244</v>
      </c>
      <c r="C62" s="12">
        <v>1020</v>
      </c>
      <c r="D62" s="12">
        <v>2264</v>
      </c>
    </row>
    <row r="63" spans="1:4" ht="15">
      <c r="A63" s="11" t="s">
        <v>113</v>
      </c>
      <c r="B63" s="12">
        <v>13</v>
      </c>
      <c r="C63" s="12">
        <v>3</v>
      </c>
      <c r="D63" s="12">
        <v>16</v>
      </c>
    </row>
    <row r="64" spans="1:4" ht="15">
      <c r="A64" s="11" t="s">
        <v>54</v>
      </c>
      <c r="B64" s="12">
        <v>48</v>
      </c>
      <c r="C64" s="12">
        <v>36</v>
      </c>
      <c r="D64" s="12">
        <v>84</v>
      </c>
    </row>
    <row r="65" spans="1:4" ht="15">
      <c r="A65" s="11" t="s">
        <v>55</v>
      </c>
      <c r="B65" s="12">
        <v>688</v>
      </c>
      <c r="C65" s="12">
        <v>585</v>
      </c>
      <c r="D65" s="12">
        <v>1273</v>
      </c>
    </row>
    <row r="66" spans="1:4" ht="15">
      <c r="A66" s="11" t="s">
        <v>57</v>
      </c>
      <c r="B66" s="12">
        <v>23</v>
      </c>
      <c r="C66" s="12">
        <v>29</v>
      </c>
      <c r="D66" s="12">
        <v>52</v>
      </c>
    </row>
    <row r="67" spans="1:4" ht="15">
      <c r="A67" s="11" t="s">
        <v>103</v>
      </c>
      <c r="B67" s="12">
        <v>139</v>
      </c>
      <c r="C67" s="12">
        <v>103</v>
      </c>
      <c r="D67" s="12">
        <v>242</v>
      </c>
    </row>
    <row r="68" spans="1:4" ht="15">
      <c r="A68" s="11" t="s">
        <v>58</v>
      </c>
      <c r="B68" s="12">
        <v>1185</v>
      </c>
      <c r="C68" s="12">
        <v>1169</v>
      </c>
      <c r="D68" s="12">
        <v>2354</v>
      </c>
    </row>
    <row r="69" spans="1:4" ht="15">
      <c r="A69" s="11" t="s">
        <v>105</v>
      </c>
      <c r="B69" s="12">
        <v>47</v>
      </c>
      <c r="C69" s="12">
        <v>49</v>
      </c>
      <c r="D69" s="12">
        <v>96</v>
      </c>
    </row>
    <row r="70" spans="1:4" ht="15">
      <c r="A70" s="11" t="s">
        <v>129</v>
      </c>
      <c r="B70" s="12">
        <v>1</v>
      </c>
      <c r="C70" s="12">
        <v>1</v>
      </c>
      <c r="D70" s="12">
        <v>2</v>
      </c>
    </row>
    <row r="71" spans="1:4" ht="15">
      <c r="A71" s="11" t="s">
        <v>108</v>
      </c>
      <c r="B71" s="12">
        <v>71</v>
      </c>
      <c r="C71" s="12">
        <v>56</v>
      </c>
      <c r="D71" s="12">
        <v>127</v>
      </c>
    </row>
    <row r="72" spans="1:4" ht="15">
      <c r="A72" s="11" t="s">
        <v>72</v>
      </c>
      <c r="B72" s="12">
        <v>7075</v>
      </c>
      <c r="C72" s="12">
        <v>8761</v>
      </c>
      <c r="D72" s="12">
        <v>15836</v>
      </c>
    </row>
    <row r="73" spans="1:4" ht="15">
      <c r="A73" s="13" t="s">
        <v>114</v>
      </c>
      <c r="B73" s="14">
        <v>4</v>
      </c>
      <c r="C73" s="14">
        <v>1</v>
      </c>
      <c r="D73" s="14">
        <v>5</v>
      </c>
    </row>
    <row r="74" spans="1:4" ht="15">
      <c r="A74" s="11" t="s">
        <v>114</v>
      </c>
      <c r="B74" s="12">
        <v>4</v>
      </c>
      <c r="C74" s="12">
        <v>1</v>
      </c>
      <c r="D74" s="12">
        <v>5</v>
      </c>
    </row>
    <row r="75" spans="1:4" ht="15">
      <c r="A75" s="13" t="s">
        <v>121</v>
      </c>
      <c r="B75" s="14">
        <v>4393</v>
      </c>
      <c r="C75" s="14">
        <v>1972</v>
      </c>
      <c r="D75" s="14">
        <v>6365</v>
      </c>
    </row>
    <row r="76" spans="1:4" ht="15">
      <c r="A76" s="11" t="s">
        <v>14</v>
      </c>
      <c r="B76" s="12">
        <v>905</v>
      </c>
      <c r="C76" s="12">
        <v>811</v>
      </c>
      <c r="D76" s="12">
        <v>1716</v>
      </c>
    </row>
    <row r="77" spans="1:4" ht="15">
      <c r="A77" s="11" t="s">
        <v>18</v>
      </c>
      <c r="B77" s="12">
        <v>76</v>
      </c>
      <c r="C77" s="12">
        <v>46</v>
      </c>
      <c r="D77" s="12">
        <v>122</v>
      </c>
    </row>
    <row r="78" spans="1:4" ht="15">
      <c r="A78" s="11" t="s">
        <v>94</v>
      </c>
      <c r="B78" s="12">
        <v>10</v>
      </c>
      <c r="C78" s="12">
        <v>7</v>
      </c>
      <c r="D78" s="12">
        <v>17</v>
      </c>
    </row>
    <row r="79" spans="1:4" ht="15">
      <c r="A79" s="11" t="s">
        <v>19</v>
      </c>
      <c r="B79" s="12">
        <v>329</v>
      </c>
      <c r="C79" s="12">
        <v>4</v>
      </c>
      <c r="D79" s="12">
        <v>333</v>
      </c>
    </row>
    <row r="80" spans="1:4" ht="15">
      <c r="A80" s="11" t="s">
        <v>25</v>
      </c>
      <c r="B80" s="12">
        <v>60</v>
      </c>
      <c r="C80" s="12">
        <v>56</v>
      </c>
      <c r="D80" s="12">
        <v>116</v>
      </c>
    </row>
    <row r="81" spans="1:4" ht="15">
      <c r="A81" s="11" t="s">
        <v>120</v>
      </c>
      <c r="B81" s="12">
        <v>1</v>
      </c>
      <c r="C81" s="12">
        <v>0</v>
      </c>
      <c r="D81" s="12">
        <v>1</v>
      </c>
    </row>
    <row r="82" spans="1:4" ht="15">
      <c r="A82" s="11" t="s">
        <v>115</v>
      </c>
      <c r="B82" s="12">
        <v>3</v>
      </c>
      <c r="C82" s="12">
        <v>2</v>
      </c>
      <c r="D82" s="12">
        <v>5</v>
      </c>
    </row>
    <row r="83" spans="1:4" ht="15">
      <c r="A83" s="11" t="s">
        <v>38</v>
      </c>
      <c r="B83" s="12">
        <v>366</v>
      </c>
      <c r="C83" s="12">
        <v>216</v>
      </c>
      <c r="D83" s="12">
        <v>582</v>
      </c>
    </row>
    <row r="84" spans="1:4" ht="15" customHeight="1">
      <c r="A84" s="11" t="s">
        <v>45</v>
      </c>
      <c r="B84" s="12">
        <v>41</v>
      </c>
      <c r="C84" s="12">
        <v>4</v>
      </c>
      <c r="D84" s="12">
        <v>45</v>
      </c>
    </row>
    <row r="85" spans="1:4" ht="15">
      <c r="A85" s="11" t="s">
        <v>137</v>
      </c>
      <c r="B85" s="12">
        <v>1</v>
      </c>
      <c r="C85" s="12">
        <v>0</v>
      </c>
      <c r="D85" s="12">
        <v>1</v>
      </c>
    </row>
    <row r="86" spans="1:4" ht="15" customHeight="1">
      <c r="A86" s="11" t="s">
        <v>46</v>
      </c>
      <c r="B86" s="12">
        <v>71</v>
      </c>
      <c r="C86" s="12">
        <v>63</v>
      </c>
      <c r="D86" s="12">
        <v>134</v>
      </c>
    </row>
    <row r="87" spans="1:4" ht="15">
      <c r="A87" s="11" t="s">
        <v>47</v>
      </c>
      <c r="B87" s="12">
        <v>34</v>
      </c>
      <c r="C87" s="12">
        <v>15</v>
      </c>
      <c r="D87" s="12">
        <v>49</v>
      </c>
    </row>
    <row r="88" spans="1:4" ht="15">
      <c r="A88" s="11" t="s">
        <v>88</v>
      </c>
      <c r="B88" s="12">
        <v>2</v>
      </c>
      <c r="C88" s="12">
        <v>3</v>
      </c>
      <c r="D88" s="12">
        <v>5</v>
      </c>
    </row>
    <row r="89" spans="1:4" ht="15">
      <c r="A89" s="11" t="s">
        <v>48</v>
      </c>
      <c r="B89" s="12">
        <v>6</v>
      </c>
      <c r="C89" s="12">
        <v>7</v>
      </c>
      <c r="D89" s="12">
        <v>13</v>
      </c>
    </row>
    <row r="90" spans="1:4" ht="15">
      <c r="A90" s="11" t="s">
        <v>97</v>
      </c>
      <c r="B90" s="12">
        <v>5</v>
      </c>
      <c r="C90" s="12">
        <v>6</v>
      </c>
      <c r="D90" s="12">
        <v>11</v>
      </c>
    </row>
    <row r="91" spans="1:4" ht="15">
      <c r="A91" s="11" t="s">
        <v>99</v>
      </c>
      <c r="B91" s="12">
        <v>6</v>
      </c>
      <c r="C91" s="12">
        <v>3</v>
      </c>
      <c r="D91" s="12">
        <v>9</v>
      </c>
    </row>
    <row r="92" spans="1:4" ht="15">
      <c r="A92" s="11" t="s">
        <v>49</v>
      </c>
      <c r="B92" s="12">
        <v>18</v>
      </c>
      <c r="C92" s="12">
        <v>6</v>
      </c>
      <c r="D92" s="12">
        <v>24</v>
      </c>
    </row>
    <row r="93" spans="1:4" ht="15">
      <c r="A93" s="11" t="s">
        <v>100</v>
      </c>
      <c r="B93" s="12">
        <v>0</v>
      </c>
      <c r="C93" s="12">
        <v>4</v>
      </c>
      <c r="D93" s="12">
        <v>4</v>
      </c>
    </row>
    <row r="94" spans="1:4" ht="15">
      <c r="A94" s="11" t="s">
        <v>116</v>
      </c>
      <c r="B94" s="12">
        <v>20</v>
      </c>
      <c r="C94" s="12">
        <v>1</v>
      </c>
      <c r="D94" s="12">
        <v>21</v>
      </c>
    </row>
    <row r="95" spans="1:4" ht="15">
      <c r="A95" s="11" t="s">
        <v>13</v>
      </c>
      <c r="B95" s="12">
        <v>1570</v>
      </c>
      <c r="C95" s="12">
        <v>66</v>
      </c>
      <c r="D95" s="12">
        <v>1636</v>
      </c>
    </row>
    <row r="96" spans="1:4" ht="15">
      <c r="A96" s="11" t="s">
        <v>91</v>
      </c>
      <c r="B96" s="12">
        <v>142</v>
      </c>
      <c r="C96" s="12">
        <v>88</v>
      </c>
      <c r="D96" s="12">
        <v>230</v>
      </c>
    </row>
    <row r="97" spans="1:4" ht="15">
      <c r="A97" s="11" t="s">
        <v>63</v>
      </c>
      <c r="B97" s="12">
        <v>610</v>
      </c>
      <c r="C97" s="12">
        <v>505</v>
      </c>
      <c r="D97" s="12">
        <v>1115</v>
      </c>
    </row>
    <row r="98" spans="1:4" ht="15">
      <c r="A98" s="11" t="s">
        <v>65</v>
      </c>
      <c r="B98" s="12">
        <v>3</v>
      </c>
      <c r="C98" s="12">
        <v>2</v>
      </c>
      <c r="D98" s="12">
        <v>5</v>
      </c>
    </row>
    <row r="99" spans="1:4" ht="15">
      <c r="A99" s="11" t="s">
        <v>92</v>
      </c>
      <c r="B99" s="12">
        <v>3</v>
      </c>
      <c r="C99" s="12">
        <v>2</v>
      </c>
      <c r="D99" s="12">
        <v>5</v>
      </c>
    </row>
    <row r="100" spans="1:4" ht="15">
      <c r="A100" s="11" t="s">
        <v>89</v>
      </c>
      <c r="B100" s="12">
        <v>7</v>
      </c>
      <c r="C100" s="12">
        <v>0</v>
      </c>
      <c r="D100" s="12">
        <v>7</v>
      </c>
    </row>
    <row r="101" spans="1:4" ht="15">
      <c r="A101" s="11" t="s">
        <v>73</v>
      </c>
      <c r="B101" s="12">
        <v>96</v>
      </c>
      <c r="C101" s="12">
        <v>50</v>
      </c>
      <c r="D101" s="12">
        <v>146</v>
      </c>
    </row>
    <row r="102" spans="1:4" ht="15">
      <c r="A102" s="11" t="s">
        <v>133</v>
      </c>
      <c r="B102" s="12">
        <v>0</v>
      </c>
      <c r="C102" s="12">
        <v>1</v>
      </c>
      <c r="D102" s="12">
        <v>1</v>
      </c>
    </row>
    <row r="103" spans="1:4" ht="15">
      <c r="A103" s="11" t="s">
        <v>131</v>
      </c>
      <c r="B103" s="12">
        <v>2</v>
      </c>
      <c r="C103" s="12">
        <v>2</v>
      </c>
      <c r="D103" s="12">
        <v>4</v>
      </c>
    </row>
    <row r="104" spans="1:4" ht="15">
      <c r="A104" s="11" t="s">
        <v>134</v>
      </c>
      <c r="B104" s="12">
        <v>3</v>
      </c>
      <c r="C104" s="12">
        <v>0</v>
      </c>
      <c r="D104" s="12">
        <v>3</v>
      </c>
    </row>
    <row r="105" spans="1:4" ht="15">
      <c r="A105" s="11" t="s">
        <v>152</v>
      </c>
      <c r="B105" s="12">
        <v>3</v>
      </c>
      <c r="C105" s="12">
        <v>1</v>
      </c>
      <c r="D105" s="12">
        <v>4</v>
      </c>
    </row>
    <row r="106" spans="1:4" ht="15">
      <c r="A106" s="11" t="s">
        <v>153</v>
      </c>
      <c r="B106" s="12">
        <v>0</v>
      </c>
      <c r="C106" s="12">
        <v>1</v>
      </c>
      <c r="D106" s="12">
        <v>1</v>
      </c>
    </row>
    <row r="107" spans="1:4" ht="15">
      <c r="A107" s="13" t="s">
        <v>107</v>
      </c>
      <c r="B107" s="14">
        <v>13</v>
      </c>
      <c r="C107" s="14">
        <v>0</v>
      </c>
      <c r="D107" s="14">
        <v>13</v>
      </c>
    </row>
    <row r="108" spans="1:4" ht="15">
      <c r="A108" s="11" t="s">
        <v>107</v>
      </c>
      <c r="B108" s="12">
        <v>1</v>
      </c>
      <c r="C108" s="12">
        <v>0</v>
      </c>
      <c r="D108" s="12">
        <v>1</v>
      </c>
    </row>
    <row r="109" spans="1:4" ht="15">
      <c r="A109" s="11" t="s">
        <v>128</v>
      </c>
      <c r="B109" s="12">
        <v>9</v>
      </c>
      <c r="C109" s="12">
        <v>0</v>
      </c>
      <c r="D109" s="12">
        <v>9</v>
      </c>
    </row>
    <row r="110" spans="1:4" ht="15">
      <c r="A110" s="11" t="s">
        <v>102</v>
      </c>
      <c r="B110" s="12">
        <v>2</v>
      </c>
      <c r="C110" s="12">
        <v>0</v>
      </c>
      <c r="D110" s="12">
        <v>2</v>
      </c>
    </row>
    <row r="111" spans="1:4" ht="15">
      <c r="A111" s="11" t="s">
        <v>56</v>
      </c>
      <c r="B111" s="12">
        <v>1</v>
      </c>
      <c r="C111" s="12">
        <v>0</v>
      </c>
      <c r="D111" s="12">
        <v>1</v>
      </c>
    </row>
    <row r="112" spans="1:4" ht="15">
      <c r="A112" s="13" t="s">
        <v>122</v>
      </c>
      <c r="B112" s="14">
        <v>1297</v>
      </c>
      <c r="C112" s="14">
        <v>829</v>
      </c>
      <c r="D112" s="14">
        <v>2126</v>
      </c>
    </row>
    <row r="113" spans="1:4" ht="15">
      <c r="A113" s="11" t="s">
        <v>15</v>
      </c>
      <c r="B113" s="12">
        <v>49</v>
      </c>
      <c r="C113" s="12">
        <v>18</v>
      </c>
      <c r="D113" s="12">
        <v>67</v>
      </c>
    </row>
    <row r="114" spans="1:4" ht="15">
      <c r="A114" s="11" t="s">
        <v>78</v>
      </c>
      <c r="B114" s="12">
        <v>1</v>
      </c>
      <c r="C114" s="12">
        <v>0</v>
      </c>
      <c r="D114" s="12">
        <v>1</v>
      </c>
    </row>
    <row r="115" spans="1:4" ht="15">
      <c r="A115" s="11" t="s">
        <v>20</v>
      </c>
      <c r="B115" s="12">
        <v>75</v>
      </c>
      <c r="C115" s="12">
        <v>58</v>
      </c>
      <c r="D115" s="12">
        <v>133</v>
      </c>
    </row>
    <row r="116" spans="1:4" ht="15">
      <c r="A116" s="11" t="s">
        <v>96</v>
      </c>
      <c r="B116" s="12">
        <v>2</v>
      </c>
      <c r="C116" s="12">
        <v>0</v>
      </c>
      <c r="D116" s="12">
        <v>2</v>
      </c>
    </row>
    <row r="117" spans="1:4" ht="15">
      <c r="A117" s="11" t="s">
        <v>36</v>
      </c>
      <c r="B117" s="12">
        <v>1</v>
      </c>
      <c r="C117" s="12">
        <v>2</v>
      </c>
      <c r="D117" s="12">
        <v>3</v>
      </c>
    </row>
    <row r="118" spans="1:4" ht="15">
      <c r="A118" s="11" t="s">
        <v>81</v>
      </c>
      <c r="B118" s="12">
        <v>0</v>
      </c>
      <c r="C118" s="12">
        <v>1</v>
      </c>
      <c r="D118" s="12">
        <v>1</v>
      </c>
    </row>
    <row r="119" spans="1:4" ht="15">
      <c r="A119" s="11" t="s">
        <v>90</v>
      </c>
      <c r="B119" s="12">
        <v>52</v>
      </c>
      <c r="C119" s="12">
        <v>28</v>
      </c>
      <c r="D119" s="12">
        <v>80</v>
      </c>
    </row>
    <row r="120" spans="1:4" ht="15">
      <c r="A120" s="11" t="s">
        <v>80</v>
      </c>
      <c r="B120" s="12">
        <v>2</v>
      </c>
      <c r="C120" s="12">
        <v>2</v>
      </c>
      <c r="D120" s="12">
        <v>4</v>
      </c>
    </row>
    <row r="121" spans="1:4" ht="15" customHeight="1">
      <c r="A121" s="11" t="s">
        <v>117</v>
      </c>
      <c r="B121" s="12">
        <v>2</v>
      </c>
      <c r="C121" s="12">
        <v>0</v>
      </c>
      <c r="D121" s="12">
        <v>2</v>
      </c>
    </row>
    <row r="122" spans="1:4" ht="15">
      <c r="A122" s="11" t="s">
        <v>59</v>
      </c>
      <c r="B122" s="12">
        <v>224</v>
      </c>
      <c r="C122" s="12">
        <v>168</v>
      </c>
      <c r="D122" s="12">
        <v>392</v>
      </c>
    </row>
    <row r="123" spans="1:4" ht="15" customHeight="1">
      <c r="A123" s="11" t="s">
        <v>61</v>
      </c>
      <c r="B123" s="12">
        <v>13</v>
      </c>
      <c r="C123" s="12">
        <v>7</v>
      </c>
      <c r="D123" s="12">
        <v>20</v>
      </c>
    </row>
    <row r="124" spans="1:4" ht="15">
      <c r="A124" s="11" t="s">
        <v>69</v>
      </c>
      <c r="B124" s="12">
        <v>327</v>
      </c>
      <c r="C124" s="12">
        <v>43</v>
      </c>
      <c r="D124" s="12">
        <v>370</v>
      </c>
    </row>
    <row r="125" spans="1:4" ht="15">
      <c r="A125" s="11" t="s">
        <v>70</v>
      </c>
      <c r="B125" s="12">
        <v>541</v>
      </c>
      <c r="C125" s="12">
        <v>497</v>
      </c>
      <c r="D125" s="12">
        <v>1038</v>
      </c>
    </row>
    <row r="126" spans="1:4" ht="15">
      <c r="A126" s="11" t="s">
        <v>132</v>
      </c>
      <c r="B126" s="12">
        <v>2</v>
      </c>
      <c r="C126" s="12">
        <v>1</v>
      </c>
      <c r="D126" s="12">
        <v>3</v>
      </c>
    </row>
    <row r="127" spans="1:4" ht="15">
      <c r="A127" s="11" t="s">
        <v>154</v>
      </c>
      <c r="B127" s="12">
        <v>0</v>
      </c>
      <c r="C127" s="12">
        <v>1</v>
      </c>
      <c r="D127" s="12">
        <v>1</v>
      </c>
    </row>
    <row r="128" spans="1:4" ht="15">
      <c r="A128" s="11" t="s">
        <v>82</v>
      </c>
      <c r="B128" s="12">
        <v>2</v>
      </c>
      <c r="C128" s="12">
        <v>0</v>
      </c>
      <c r="D128" s="12">
        <v>2</v>
      </c>
    </row>
    <row r="129" spans="1:4" ht="15">
      <c r="A129" s="11" t="s">
        <v>127</v>
      </c>
      <c r="B129" s="12">
        <v>1</v>
      </c>
      <c r="C129" s="12">
        <v>1</v>
      </c>
      <c r="D129" s="12">
        <v>2</v>
      </c>
    </row>
    <row r="130" spans="1:4" ht="15">
      <c r="A130" s="11" t="s">
        <v>110</v>
      </c>
      <c r="B130" s="12">
        <v>0</v>
      </c>
      <c r="C130" s="12">
        <v>1</v>
      </c>
      <c r="D130" s="12">
        <v>1</v>
      </c>
    </row>
    <row r="131" spans="1:4" ht="15">
      <c r="A131" s="11" t="s">
        <v>79</v>
      </c>
      <c r="B131" s="12">
        <v>0</v>
      </c>
      <c r="C131" s="12">
        <v>1</v>
      </c>
      <c r="D131" s="12">
        <v>1</v>
      </c>
    </row>
    <row r="132" spans="1:4" ht="15">
      <c r="A132" s="11" t="s">
        <v>155</v>
      </c>
      <c r="B132" s="12">
        <v>2</v>
      </c>
      <c r="C132" s="12">
        <v>0</v>
      </c>
      <c r="D132" s="12">
        <v>2</v>
      </c>
    </row>
    <row r="133" spans="1:4" ht="15">
      <c r="A133" s="11" t="s">
        <v>77</v>
      </c>
      <c r="B133" s="12">
        <v>1</v>
      </c>
      <c r="C133" s="12">
        <v>0</v>
      </c>
      <c r="D133" s="12">
        <v>1</v>
      </c>
    </row>
    <row r="134" spans="1:4" ht="15">
      <c r="A134" s="91" t="s">
        <v>4</v>
      </c>
      <c r="B134" s="92">
        <v>41930</v>
      </c>
      <c r="C134" s="92">
        <v>23552</v>
      </c>
      <c r="D134" s="92">
        <v>65482</v>
      </c>
    </row>
    <row r="135" spans="1:4">
      <c r="B135" s="8"/>
      <c r="C135" s="8"/>
      <c r="D135" s="8"/>
    </row>
    <row r="136" spans="1:4">
      <c r="B136" s="8"/>
      <c r="C136" s="8"/>
      <c r="D136" s="8"/>
    </row>
    <row r="137" spans="1:4">
      <c r="B137" s="8"/>
      <c r="C137" s="8"/>
      <c r="D137" s="8"/>
    </row>
    <row r="138" spans="1:4">
      <c r="B138" s="8"/>
      <c r="C138" s="8"/>
      <c r="D138" s="8"/>
    </row>
    <row r="139" spans="1:4">
      <c r="B139" s="8"/>
      <c r="C139" s="8"/>
      <c r="D139" s="8"/>
    </row>
    <row r="140" spans="1:4">
      <c r="B140" s="8"/>
      <c r="C140" s="8"/>
      <c r="D140" s="8"/>
    </row>
    <row r="141" spans="1:4">
      <c r="B141" s="8"/>
      <c r="C141" s="8"/>
      <c r="D141" s="8"/>
    </row>
    <row r="142" spans="1:4">
      <c r="B142" s="8"/>
      <c r="C142" s="8"/>
      <c r="D142" s="8"/>
    </row>
    <row r="143" spans="1:4">
      <c r="B143" s="8"/>
      <c r="C143" s="8"/>
      <c r="D143" s="8"/>
    </row>
    <row r="144" spans="1:4">
      <c r="B144" s="8"/>
      <c r="C144" s="8"/>
      <c r="D144" s="8"/>
    </row>
    <row r="145" spans="2:4">
      <c r="B145" s="8"/>
      <c r="C145" s="8"/>
      <c r="D145" s="8"/>
    </row>
    <row r="146" spans="2:4">
      <c r="B146" s="8"/>
      <c r="C146" s="8"/>
      <c r="D146" s="8"/>
    </row>
    <row r="147" spans="2:4">
      <c r="B147" s="8"/>
      <c r="C147" s="8"/>
      <c r="D147" s="8"/>
    </row>
    <row r="148" spans="2:4">
      <c r="B148" s="8"/>
      <c r="C148" s="8"/>
      <c r="D148" s="8"/>
    </row>
    <row r="149" spans="2:4">
      <c r="B149" s="8"/>
      <c r="C149" s="8"/>
      <c r="D149" s="8"/>
    </row>
    <row r="150" spans="2:4">
      <c r="B150" s="8"/>
      <c r="C150" s="8"/>
      <c r="D150" s="8"/>
    </row>
    <row r="151" spans="2:4">
      <c r="B151" s="8"/>
      <c r="C151" s="8"/>
      <c r="D151" s="8"/>
    </row>
    <row r="152" spans="2:4">
      <c r="B152" s="8"/>
      <c r="C152" s="8"/>
      <c r="D152" s="8"/>
    </row>
    <row r="153" spans="2:4">
      <c r="B153" s="8"/>
      <c r="C153" s="8"/>
      <c r="D153" s="8"/>
    </row>
    <row r="154" spans="2:4">
      <c r="B154" s="8"/>
      <c r="C154" s="8"/>
      <c r="D154" s="8"/>
    </row>
    <row r="155" spans="2:4">
      <c r="B155" s="8"/>
      <c r="C155" s="8"/>
      <c r="D155" s="8"/>
    </row>
    <row r="156" spans="2:4">
      <c r="B156" s="8"/>
      <c r="C156" s="8"/>
      <c r="D156" s="8"/>
    </row>
    <row r="157" spans="2:4">
      <c r="B157" s="8"/>
      <c r="C157" s="8"/>
      <c r="D157" s="8"/>
    </row>
    <row r="158" spans="2:4">
      <c r="B158" s="8"/>
      <c r="C158" s="8"/>
      <c r="D158" s="8"/>
    </row>
    <row r="159" spans="2:4">
      <c r="B159" s="8"/>
      <c r="C159" s="8"/>
      <c r="D159" s="8"/>
    </row>
    <row r="160" spans="2:4">
      <c r="B160" s="8"/>
      <c r="C160" s="8"/>
      <c r="D160" s="8"/>
    </row>
    <row r="161" spans="2:4">
      <c r="B161" s="8"/>
      <c r="C161" s="8"/>
      <c r="D161" s="8"/>
    </row>
    <row r="162" spans="2:4">
      <c r="B162" s="8"/>
      <c r="C162" s="8"/>
      <c r="D162" s="8"/>
    </row>
    <row r="163" spans="2:4">
      <c r="B163" s="8"/>
      <c r="C163" s="8"/>
      <c r="D163" s="8"/>
    </row>
    <row r="164" spans="2:4">
      <c r="B164" s="8"/>
      <c r="C164" s="8"/>
      <c r="D164" s="8"/>
    </row>
    <row r="165" spans="2:4">
      <c r="B165" s="8"/>
      <c r="C165" s="8"/>
      <c r="D165" s="8"/>
    </row>
    <row r="166" spans="2:4">
      <c r="B166" s="8"/>
      <c r="C166" s="8"/>
      <c r="D166" s="8"/>
    </row>
    <row r="167" spans="2:4">
      <c r="B167" s="8"/>
      <c r="C167" s="8"/>
      <c r="D167" s="8"/>
    </row>
    <row r="168" spans="2:4">
      <c r="B168" s="8"/>
      <c r="C168" s="8"/>
      <c r="D168" s="8"/>
    </row>
    <row r="169" spans="2:4">
      <c r="B169" s="8"/>
      <c r="C169" s="8"/>
      <c r="D169" s="8"/>
    </row>
    <row r="170" spans="2:4">
      <c r="B170" s="8"/>
      <c r="C170" s="8"/>
      <c r="D170" s="8"/>
    </row>
    <row r="171" spans="2:4">
      <c r="B171" s="8"/>
      <c r="C171" s="8"/>
      <c r="D171" s="8"/>
    </row>
    <row r="172" spans="2:4">
      <c r="B172" s="8"/>
      <c r="C172" s="8"/>
      <c r="D172" s="8"/>
    </row>
    <row r="173" spans="2:4">
      <c r="B173" s="8"/>
      <c r="C173" s="8"/>
      <c r="D173" s="8"/>
    </row>
    <row r="174" spans="2:4">
      <c r="B174" s="8"/>
      <c r="C174" s="8"/>
      <c r="D174" s="8"/>
    </row>
    <row r="175" spans="2:4">
      <c r="B175" s="8"/>
      <c r="C175" s="8"/>
      <c r="D175" s="8"/>
    </row>
    <row r="176" spans="2:4">
      <c r="B176" s="8"/>
      <c r="C176" s="8"/>
      <c r="D176" s="8"/>
    </row>
    <row r="177" spans="2:4">
      <c r="B177" s="8"/>
      <c r="C177" s="8"/>
      <c r="D177" s="8"/>
    </row>
    <row r="178" spans="2:4">
      <c r="B178" s="8"/>
      <c r="C178" s="8"/>
      <c r="D178" s="8"/>
    </row>
    <row r="179" spans="2:4">
      <c r="B179" s="8"/>
      <c r="C179" s="8"/>
      <c r="D179" s="8"/>
    </row>
    <row r="180" spans="2:4">
      <c r="B180" s="8"/>
      <c r="C180" s="8"/>
      <c r="D180" s="8"/>
    </row>
    <row r="181" spans="2:4">
      <c r="B181" s="8"/>
      <c r="C181" s="8"/>
      <c r="D181" s="8"/>
    </row>
    <row r="182" spans="2:4">
      <c r="B182" s="8"/>
      <c r="C182" s="8"/>
      <c r="D182" s="8"/>
    </row>
    <row r="183" spans="2:4">
      <c r="B183" s="8"/>
      <c r="C183" s="8"/>
      <c r="D183" s="8"/>
    </row>
    <row r="184" spans="2:4">
      <c r="B184" s="8"/>
      <c r="C184" s="8"/>
      <c r="D184" s="8"/>
    </row>
    <row r="185" spans="2:4">
      <c r="B185" s="8"/>
      <c r="C185" s="8"/>
      <c r="D185" s="8"/>
    </row>
    <row r="186" spans="2:4">
      <c r="B186" s="8"/>
      <c r="C186" s="8"/>
      <c r="D186" s="8"/>
    </row>
    <row r="187" spans="2:4">
      <c r="B187" s="8"/>
      <c r="C187" s="8"/>
      <c r="D187" s="8"/>
    </row>
    <row r="188" spans="2:4">
      <c r="B188" s="8"/>
      <c r="C188" s="8"/>
      <c r="D188" s="8"/>
    </row>
    <row r="189" spans="2:4">
      <c r="B189" s="8"/>
      <c r="C189" s="8"/>
      <c r="D189" s="8"/>
    </row>
    <row r="190" spans="2:4">
      <c r="B190" s="8"/>
      <c r="C190" s="8"/>
      <c r="D190" s="8"/>
    </row>
    <row r="191" spans="2:4">
      <c r="B191" s="8"/>
      <c r="C191" s="8"/>
      <c r="D191" s="8"/>
    </row>
    <row r="192" spans="2:4">
      <c r="B192" s="8"/>
      <c r="C192" s="8"/>
      <c r="D192" s="8"/>
    </row>
    <row r="193" spans="2:4">
      <c r="B193" s="8"/>
      <c r="C193" s="8"/>
      <c r="D193" s="8"/>
    </row>
    <row r="194" spans="2:4">
      <c r="B194" s="8"/>
      <c r="C194" s="8"/>
      <c r="D194" s="8"/>
    </row>
    <row r="195" spans="2:4">
      <c r="B195" s="8"/>
      <c r="C195" s="8"/>
      <c r="D195" s="8"/>
    </row>
    <row r="196" spans="2:4">
      <c r="B196" s="8"/>
      <c r="C196" s="8"/>
      <c r="D196" s="8"/>
    </row>
    <row r="197" spans="2:4">
      <c r="B197" s="8"/>
      <c r="C197" s="8"/>
      <c r="D197" s="8"/>
    </row>
    <row r="198" spans="2:4">
      <c r="B198" s="8"/>
      <c r="C198" s="8"/>
      <c r="D198" s="8"/>
    </row>
    <row r="199" spans="2:4">
      <c r="B199" s="8"/>
      <c r="C199" s="8"/>
      <c r="D199" s="8"/>
    </row>
    <row r="200" spans="2:4">
      <c r="B200" s="8"/>
      <c r="C200" s="8"/>
      <c r="D200" s="8"/>
    </row>
    <row r="201" spans="2:4">
      <c r="B201" s="8"/>
      <c r="C201" s="8"/>
      <c r="D201" s="8"/>
    </row>
    <row r="202" spans="2:4">
      <c r="B202" s="8"/>
      <c r="C202" s="8"/>
      <c r="D202" s="8"/>
    </row>
    <row r="203" spans="2:4">
      <c r="B203" s="8"/>
      <c r="C203" s="8"/>
      <c r="D203" s="8"/>
    </row>
    <row r="204" spans="2:4">
      <c r="B204" s="8"/>
      <c r="C204" s="8"/>
      <c r="D204" s="8"/>
    </row>
  </sheetData>
  <dataConsolidate/>
  <printOptions horizontalCentered="1"/>
  <pageMargins left="0.31496062992125984" right="0.35433070866141736" top="0.59055118110236227" bottom="0.59055118110236227" header="0.31496062992125984" footer="0.19685039370078741"/>
  <pageSetup paperSize="9" scale="65" orientation="landscape" horizontalDpi="300" verticalDpi="300"/>
  <headerFooter alignWithMargins="0">
    <oddHeader>&amp;R&amp;D</oddHeader>
    <oddFooter>&amp;CPage &amp;P of &amp;N</oddFoot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E5D9B6"/>
  </sheetPr>
  <dimension ref="A1:F11"/>
  <sheetViews>
    <sheetView workbookViewId="0">
      <selection sqref="A1:B1"/>
    </sheetView>
  </sheetViews>
  <sheetFormatPr baseColWidth="10" defaultRowHeight="12.75"/>
  <cols>
    <col min="1" max="1" width="33.85546875" customWidth="1"/>
  </cols>
  <sheetData>
    <row r="1" spans="1:6" ht="30" customHeight="1">
      <c r="A1" s="121" t="s">
        <v>159</v>
      </c>
      <c r="B1" s="121"/>
    </row>
    <row r="2" spans="1:6" ht="12" customHeight="1"/>
    <row r="3" spans="1:6" ht="13.5" customHeight="1">
      <c r="A3" s="30" t="s">
        <v>191</v>
      </c>
      <c r="B3" s="5"/>
      <c r="C3" s="5"/>
      <c r="D3" s="5"/>
      <c r="E3" s="5"/>
      <c r="F3" s="5"/>
    </row>
    <row r="5" spans="1:6" ht="35.1" customHeight="1">
      <c r="A5" s="96" t="s">
        <v>302</v>
      </c>
      <c r="B5" s="93" t="s">
        <v>6</v>
      </c>
      <c r="C5" s="93" t="s">
        <v>5</v>
      </c>
      <c r="D5" s="93" t="s">
        <v>4</v>
      </c>
    </row>
    <row r="6" spans="1:6" ht="15">
      <c r="A6" s="13" t="s">
        <v>304</v>
      </c>
      <c r="B6" s="14">
        <v>3</v>
      </c>
      <c r="C6" s="14">
        <v>0</v>
      </c>
      <c r="D6" s="14">
        <v>3</v>
      </c>
    </row>
    <row r="7" spans="1:6" ht="15">
      <c r="A7" s="44" t="s">
        <v>118</v>
      </c>
      <c r="B7" s="45">
        <v>2</v>
      </c>
      <c r="C7" s="45">
        <v>0</v>
      </c>
      <c r="D7" s="45">
        <v>2</v>
      </c>
    </row>
    <row r="8" spans="1:6" ht="15">
      <c r="A8" s="41" t="s">
        <v>10</v>
      </c>
      <c r="B8" s="12">
        <v>2</v>
      </c>
      <c r="C8" s="12">
        <v>0</v>
      </c>
      <c r="D8" s="12">
        <v>2</v>
      </c>
    </row>
    <row r="9" spans="1:6" ht="15">
      <c r="A9" s="44" t="s">
        <v>122</v>
      </c>
      <c r="B9" s="45">
        <v>1</v>
      </c>
      <c r="C9" s="45">
        <v>0</v>
      </c>
      <c r="D9" s="45">
        <v>1</v>
      </c>
    </row>
    <row r="10" spans="1:6" ht="15">
      <c r="A10" s="41" t="s">
        <v>70</v>
      </c>
      <c r="B10" s="12">
        <v>1</v>
      </c>
      <c r="C10" s="12">
        <v>0</v>
      </c>
      <c r="D10" s="12">
        <v>1</v>
      </c>
    </row>
    <row r="11" spans="1:6" ht="15">
      <c r="A11" s="91" t="s">
        <v>4</v>
      </c>
      <c r="B11" s="92">
        <v>3</v>
      </c>
      <c r="C11" s="92">
        <v>0</v>
      </c>
      <c r="D11" s="92">
        <v>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E5D9B6"/>
  </sheetPr>
  <dimension ref="A1:G11"/>
  <sheetViews>
    <sheetView workbookViewId="0">
      <selection sqref="A1:B1"/>
    </sheetView>
  </sheetViews>
  <sheetFormatPr baseColWidth="10" defaultRowHeight="12.75"/>
  <cols>
    <col min="1" max="1" width="33.85546875" customWidth="1"/>
  </cols>
  <sheetData>
    <row r="1" spans="1:7" ht="30" customHeight="1">
      <c r="A1" s="121" t="s">
        <v>159</v>
      </c>
      <c r="B1" s="121"/>
    </row>
    <row r="2" spans="1:7" ht="12" customHeight="1"/>
    <row r="3" spans="1:7" ht="13.5" customHeight="1">
      <c r="A3" s="30" t="s">
        <v>190</v>
      </c>
      <c r="B3" s="5"/>
      <c r="C3" s="5"/>
      <c r="D3" s="5"/>
      <c r="E3" s="5"/>
      <c r="F3" s="5"/>
    </row>
    <row r="5" spans="1:7" ht="35.1" customHeight="1">
      <c r="A5" s="96" t="s">
        <v>302</v>
      </c>
      <c r="B5" s="93" t="s">
        <v>285</v>
      </c>
      <c r="C5" s="93" t="s">
        <v>286</v>
      </c>
      <c r="D5" s="93" t="s">
        <v>287</v>
      </c>
      <c r="E5" s="93" t="s">
        <v>288</v>
      </c>
      <c r="F5" s="93" t="s">
        <v>76</v>
      </c>
      <c r="G5" s="93" t="s">
        <v>4</v>
      </c>
    </row>
    <row r="6" spans="1:7" ht="15">
      <c r="A6" s="13" t="s">
        <v>304</v>
      </c>
      <c r="B6" s="46">
        <v>0</v>
      </c>
      <c r="C6" s="46">
        <v>0</v>
      </c>
      <c r="D6" s="14">
        <v>3</v>
      </c>
      <c r="E6" s="46">
        <v>0</v>
      </c>
      <c r="F6" s="46">
        <v>0</v>
      </c>
      <c r="G6" s="14">
        <v>3</v>
      </c>
    </row>
    <row r="7" spans="1:7" ht="15">
      <c r="A7" s="44" t="s">
        <v>118</v>
      </c>
      <c r="B7" s="47">
        <v>0</v>
      </c>
      <c r="C7" s="45">
        <v>0</v>
      </c>
      <c r="D7" s="45">
        <v>2</v>
      </c>
      <c r="E7" s="45">
        <v>0</v>
      </c>
      <c r="F7" s="45">
        <v>0</v>
      </c>
      <c r="G7" s="45">
        <v>2</v>
      </c>
    </row>
    <row r="8" spans="1:7" ht="15">
      <c r="A8" s="41" t="s">
        <v>10</v>
      </c>
      <c r="B8" s="48">
        <v>0</v>
      </c>
      <c r="C8" s="49">
        <v>0</v>
      </c>
      <c r="D8" s="12">
        <v>2</v>
      </c>
      <c r="E8" s="49">
        <v>0</v>
      </c>
      <c r="F8" s="49">
        <v>0</v>
      </c>
      <c r="G8" s="12">
        <v>2</v>
      </c>
    </row>
    <row r="9" spans="1:7" ht="15">
      <c r="A9" s="44" t="s">
        <v>122</v>
      </c>
      <c r="B9" s="47">
        <v>0</v>
      </c>
      <c r="C9" s="45">
        <v>0</v>
      </c>
      <c r="D9" s="45">
        <v>1</v>
      </c>
      <c r="E9" s="45">
        <v>0</v>
      </c>
      <c r="F9" s="45">
        <v>0</v>
      </c>
      <c r="G9" s="45">
        <v>1</v>
      </c>
    </row>
    <row r="10" spans="1:7" ht="15">
      <c r="A10" s="41" t="s">
        <v>70</v>
      </c>
      <c r="B10" s="48">
        <v>0</v>
      </c>
      <c r="C10" s="49">
        <v>0</v>
      </c>
      <c r="D10" s="12">
        <v>1</v>
      </c>
      <c r="E10" s="49">
        <v>0</v>
      </c>
      <c r="F10" s="49">
        <v>0</v>
      </c>
      <c r="G10" s="12">
        <v>1</v>
      </c>
    </row>
    <row r="11" spans="1:7" ht="15">
      <c r="A11" s="91" t="s">
        <v>4</v>
      </c>
      <c r="B11" s="92">
        <v>0</v>
      </c>
      <c r="C11" s="92">
        <v>0</v>
      </c>
      <c r="D11" s="92">
        <v>3</v>
      </c>
      <c r="E11" s="92">
        <v>0</v>
      </c>
      <c r="F11" s="92">
        <v>0</v>
      </c>
      <c r="G11" s="92">
        <v>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E5D9B6"/>
  </sheetPr>
  <dimension ref="A1:F17"/>
  <sheetViews>
    <sheetView workbookViewId="0">
      <selection sqref="A1:B1"/>
    </sheetView>
  </sheetViews>
  <sheetFormatPr baseColWidth="10" defaultRowHeight="12.75"/>
  <cols>
    <col min="1" max="1" width="33.85546875" customWidth="1"/>
  </cols>
  <sheetData>
    <row r="1" spans="1:6" ht="30" customHeight="1">
      <c r="A1" s="121" t="s">
        <v>159</v>
      </c>
      <c r="B1" s="121"/>
    </row>
    <row r="2" spans="1:6" ht="12" customHeight="1"/>
    <row r="3" spans="1:6" ht="13.5" customHeight="1">
      <c r="A3" s="30" t="s">
        <v>189</v>
      </c>
      <c r="B3" s="5"/>
      <c r="C3" s="5"/>
      <c r="D3" s="5"/>
      <c r="E3" s="5"/>
      <c r="F3" s="5"/>
    </row>
    <row r="5" spans="1:6" ht="35.1" customHeight="1">
      <c r="A5" s="96" t="s">
        <v>302</v>
      </c>
      <c r="B5" s="93" t="s">
        <v>6</v>
      </c>
      <c r="C5" s="93" t="s">
        <v>5</v>
      </c>
      <c r="D5" s="93" t="s">
        <v>4</v>
      </c>
    </row>
    <row r="6" spans="1:6" ht="15">
      <c r="A6" s="13" t="s">
        <v>304</v>
      </c>
      <c r="B6" s="14">
        <v>23</v>
      </c>
      <c r="C6" s="14">
        <v>28</v>
      </c>
      <c r="D6" s="14">
        <v>51</v>
      </c>
    </row>
    <row r="7" spans="1:6" ht="15">
      <c r="A7" s="44" t="s">
        <v>118</v>
      </c>
      <c r="B7" s="45">
        <v>1</v>
      </c>
      <c r="C7" s="45">
        <v>4</v>
      </c>
      <c r="D7" s="45">
        <v>5</v>
      </c>
    </row>
    <row r="8" spans="1:6" ht="15">
      <c r="A8" s="41" t="s">
        <v>42</v>
      </c>
      <c r="B8" s="12">
        <v>0</v>
      </c>
      <c r="C8" s="12">
        <v>3</v>
      </c>
      <c r="D8" s="12">
        <v>3</v>
      </c>
    </row>
    <row r="9" spans="1:6" ht="15">
      <c r="A9" s="41" t="s">
        <v>10</v>
      </c>
      <c r="B9" s="12">
        <v>1</v>
      </c>
      <c r="C9" s="12">
        <v>1</v>
      </c>
      <c r="D9" s="12">
        <v>2</v>
      </c>
    </row>
    <row r="10" spans="1:6" ht="15">
      <c r="A10" s="44" t="s">
        <v>119</v>
      </c>
      <c r="B10" s="45">
        <v>20</v>
      </c>
      <c r="C10" s="45">
        <v>21</v>
      </c>
      <c r="D10" s="45">
        <v>41</v>
      </c>
    </row>
    <row r="11" spans="1:6" ht="15">
      <c r="A11" s="41" t="s">
        <v>72</v>
      </c>
      <c r="B11" s="12">
        <v>19</v>
      </c>
      <c r="C11" s="12">
        <v>21</v>
      </c>
      <c r="D11" s="12">
        <v>40</v>
      </c>
    </row>
    <row r="12" spans="1:6" ht="15">
      <c r="A12" s="41" t="s">
        <v>57</v>
      </c>
      <c r="B12" s="12">
        <v>1</v>
      </c>
      <c r="C12" s="12">
        <v>0</v>
      </c>
      <c r="D12" s="12">
        <v>1</v>
      </c>
    </row>
    <row r="13" spans="1:6" ht="15">
      <c r="A13" s="44" t="s">
        <v>121</v>
      </c>
      <c r="B13" s="45">
        <v>1</v>
      </c>
      <c r="C13" s="45">
        <v>2</v>
      </c>
      <c r="D13" s="45">
        <v>3</v>
      </c>
    </row>
    <row r="14" spans="1:6" ht="15">
      <c r="A14" s="41" t="s">
        <v>63</v>
      </c>
      <c r="B14" s="12">
        <v>1</v>
      </c>
      <c r="C14" s="12">
        <v>2</v>
      </c>
      <c r="D14" s="12">
        <v>3</v>
      </c>
    </row>
    <row r="15" spans="1:6" ht="15">
      <c r="A15" s="44" t="s">
        <v>122</v>
      </c>
      <c r="B15" s="45">
        <v>1</v>
      </c>
      <c r="C15" s="45">
        <v>1</v>
      </c>
      <c r="D15" s="45">
        <v>2</v>
      </c>
    </row>
    <row r="16" spans="1:6" ht="15">
      <c r="A16" s="41" t="s">
        <v>70</v>
      </c>
      <c r="B16" s="12">
        <v>1</v>
      </c>
      <c r="C16" s="12">
        <v>1</v>
      </c>
      <c r="D16" s="12">
        <v>2</v>
      </c>
    </row>
    <row r="17" spans="1:4" ht="15">
      <c r="A17" s="91" t="s">
        <v>4</v>
      </c>
      <c r="B17" s="92">
        <v>23</v>
      </c>
      <c r="C17" s="92">
        <v>28</v>
      </c>
      <c r="D17" s="92">
        <v>51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E5D9B6"/>
  </sheetPr>
  <dimension ref="A1:G17"/>
  <sheetViews>
    <sheetView workbookViewId="0">
      <selection sqref="A1:B1"/>
    </sheetView>
  </sheetViews>
  <sheetFormatPr baseColWidth="10" defaultRowHeight="12.75"/>
  <cols>
    <col min="1" max="1" width="33.85546875" customWidth="1"/>
  </cols>
  <sheetData>
    <row r="1" spans="1:7" ht="30" customHeight="1">
      <c r="A1" s="121" t="s">
        <v>159</v>
      </c>
      <c r="B1" s="121"/>
    </row>
    <row r="2" spans="1:7" ht="12" customHeight="1"/>
    <row r="3" spans="1:7" ht="13.5" customHeight="1">
      <c r="A3" s="30" t="s">
        <v>188</v>
      </c>
      <c r="B3" s="5"/>
      <c r="C3" s="5"/>
      <c r="D3" s="5"/>
      <c r="E3" s="5"/>
      <c r="F3" s="5"/>
    </row>
    <row r="5" spans="1:7" ht="35.1" customHeight="1">
      <c r="A5" s="96" t="s">
        <v>302</v>
      </c>
      <c r="B5" s="93" t="s">
        <v>285</v>
      </c>
      <c r="C5" s="93" t="s">
        <v>286</v>
      </c>
      <c r="D5" s="93" t="s">
        <v>287</v>
      </c>
      <c r="E5" s="93" t="s">
        <v>288</v>
      </c>
      <c r="F5" s="93" t="s">
        <v>76</v>
      </c>
      <c r="G5" s="93" t="s">
        <v>4</v>
      </c>
    </row>
    <row r="6" spans="1:7" ht="15">
      <c r="A6" s="13" t="s">
        <v>304</v>
      </c>
      <c r="B6" s="14">
        <v>18</v>
      </c>
      <c r="C6" s="14">
        <v>0</v>
      </c>
      <c r="D6" s="14">
        <v>16</v>
      </c>
      <c r="E6" s="14">
        <v>15</v>
      </c>
      <c r="F6" s="14">
        <v>2</v>
      </c>
      <c r="G6" s="14">
        <v>51</v>
      </c>
    </row>
    <row r="7" spans="1:7" ht="15">
      <c r="A7" s="44" t="s">
        <v>118</v>
      </c>
      <c r="B7" s="45">
        <v>3</v>
      </c>
      <c r="C7" s="45">
        <v>0</v>
      </c>
      <c r="D7" s="45">
        <v>2</v>
      </c>
      <c r="E7" s="45">
        <v>0</v>
      </c>
      <c r="F7" s="45">
        <v>0</v>
      </c>
      <c r="G7" s="45">
        <v>5</v>
      </c>
    </row>
    <row r="8" spans="1:7" ht="15">
      <c r="A8" s="41" t="s">
        <v>42</v>
      </c>
      <c r="B8" s="12">
        <v>2</v>
      </c>
      <c r="C8" s="12">
        <v>0</v>
      </c>
      <c r="D8" s="12">
        <v>1</v>
      </c>
      <c r="E8" s="12">
        <v>0</v>
      </c>
      <c r="F8" s="12">
        <v>0</v>
      </c>
      <c r="G8" s="12">
        <v>3</v>
      </c>
    </row>
    <row r="9" spans="1:7" ht="15">
      <c r="A9" s="41" t="s">
        <v>10</v>
      </c>
      <c r="B9" s="12">
        <v>1</v>
      </c>
      <c r="C9" s="12">
        <v>0</v>
      </c>
      <c r="D9" s="12">
        <v>1</v>
      </c>
      <c r="E9" s="12">
        <v>0</v>
      </c>
      <c r="F9" s="12">
        <v>0</v>
      </c>
      <c r="G9" s="12">
        <v>2</v>
      </c>
    </row>
    <row r="10" spans="1:7" ht="15">
      <c r="A10" s="44" t="s">
        <v>119</v>
      </c>
      <c r="B10" s="45">
        <v>12</v>
      </c>
      <c r="C10" s="45">
        <v>0</v>
      </c>
      <c r="D10" s="45">
        <v>13</v>
      </c>
      <c r="E10" s="45">
        <v>14</v>
      </c>
      <c r="F10" s="45">
        <v>2</v>
      </c>
      <c r="G10" s="45">
        <v>41</v>
      </c>
    </row>
    <row r="11" spans="1:7" ht="15">
      <c r="A11" s="41" t="s">
        <v>72</v>
      </c>
      <c r="B11" s="12">
        <v>11</v>
      </c>
      <c r="C11" s="12">
        <v>0</v>
      </c>
      <c r="D11" s="12">
        <v>13</v>
      </c>
      <c r="E11" s="12">
        <v>14</v>
      </c>
      <c r="F11" s="12">
        <v>2</v>
      </c>
      <c r="G11" s="12">
        <v>40</v>
      </c>
    </row>
    <row r="12" spans="1:7" ht="15">
      <c r="A12" s="41" t="s">
        <v>57</v>
      </c>
      <c r="B12" s="12">
        <v>1</v>
      </c>
      <c r="C12" s="12">
        <v>0</v>
      </c>
      <c r="D12" s="12">
        <v>0</v>
      </c>
      <c r="E12" s="12">
        <v>0</v>
      </c>
      <c r="F12" s="12">
        <v>0</v>
      </c>
      <c r="G12" s="12">
        <v>1</v>
      </c>
    </row>
    <row r="13" spans="1:7" ht="15">
      <c r="A13" s="44" t="s">
        <v>121</v>
      </c>
      <c r="B13" s="45">
        <v>2</v>
      </c>
      <c r="C13" s="45">
        <v>0</v>
      </c>
      <c r="D13" s="45">
        <v>1</v>
      </c>
      <c r="E13" s="45">
        <v>0</v>
      </c>
      <c r="F13" s="45">
        <v>0</v>
      </c>
      <c r="G13" s="45">
        <v>3</v>
      </c>
    </row>
    <row r="14" spans="1:7" ht="15">
      <c r="A14" s="41" t="s">
        <v>63</v>
      </c>
      <c r="B14" s="12">
        <v>2</v>
      </c>
      <c r="C14" s="12">
        <v>0</v>
      </c>
      <c r="D14" s="12">
        <v>1</v>
      </c>
      <c r="E14" s="12">
        <v>0</v>
      </c>
      <c r="F14" s="12">
        <v>0</v>
      </c>
      <c r="G14" s="12">
        <v>3</v>
      </c>
    </row>
    <row r="15" spans="1:7" ht="15">
      <c r="A15" s="44" t="s">
        <v>122</v>
      </c>
      <c r="B15" s="45">
        <v>1</v>
      </c>
      <c r="C15" s="45">
        <v>0</v>
      </c>
      <c r="D15" s="45">
        <v>0</v>
      </c>
      <c r="E15" s="45">
        <v>1</v>
      </c>
      <c r="F15" s="45">
        <v>0</v>
      </c>
      <c r="G15" s="45">
        <v>2</v>
      </c>
    </row>
    <row r="16" spans="1:7" ht="15">
      <c r="A16" s="41" t="s">
        <v>70</v>
      </c>
      <c r="B16" s="12">
        <v>1</v>
      </c>
      <c r="C16" s="12">
        <v>0</v>
      </c>
      <c r="D16" s="12">
        <v>0</v>
      </c>
      <c r="E16" s="12">
        <v>1</v>
      </c>
      <c r="F16" s="12">
        <v>0</v>
      </c>
      <c r="G16" s="12">
        <v>2</v>
      </c>
    </row>
    <row r="17" spans="1:7" ht="15">
      <c r="A17" s="91" t="s">
        <v>4</v>
      </c>
      <c r="B17" s="92">
        <v>18</v>
      </c>
      <c r="C17" s="92">
        <v>0</v>
      </c>
      <c r="D17" s="92">
        <v>16</v>
      </c>
      <c r="E17" s="92">
        <v>15</v>
      </c>
      <c r="F17" s="92">
        <v>2</v>
      </c>
      <c r="G17" s="92">
        <v>51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E5D9B6"/>
  </sheetPr>
  <dimension ref="A1:F29"/>
  <sheetViews>
    <sheetView topLeftCell="A28" zoomScale="98" zoomScaleNormal="98" workbookViewId="0">
      <selection activeCell="G19" sqref="G19"/>
    </sheetView>
  </sheetViews>
  <sheetFormatPr baseColWidth="10" defaultRowHeight="12.75"/>
  <cols>
    <col min="1" max="1" width="26.42578125" customWidth="1"/>
    <col min="2" max="4" width="11" bestFit="1" customWidth="1"/>
    <col min="5" max="5" width="11.140625" bestFit="1" customWidth="1"/>
  </cols>
  <sheetData>
    <row r="1" spans="1:6" ht="30" customHeight="1">
      <c r="A1" s="121" t="s">
        <v>159</v>
      </c>
      <c r="B1" s="121"/>
    </row>
    <row r="2" spans="1:6" ht="12" customHeight="1"/>
    <row r="3" spans="1:6" ht="13.5" customHeight="1">
      <c r="A3" s="30" t="s">
        <v>187</v>
      </c>
      <c r="B3" s="5"/>
      <c r="C3" s="5"/>
      <c r="D3" s="5"/>
      <c r="E3" s="5"/>
      <c r="F3" s="5"/>
    </row>
    <row r="5" spans="1:6" ht="15">
      <c r="A5" s="102" t="s">
        <v>308</v>
      </c>
      <c r="B5" s="103" t="s">
        <v>309</v>
      </c>
      <c r="C5" s="103" t="s">
        <v>310</v>
      </c>
      <c r="D5" s="103" t="s">
        <v>311</v>
      </c>
      <c r="E5" s="103" t="s">
        <v>312</v>
      </c>
    </row>
    <row r="6" spans="1:6" ht="15">
      <c r="A6" s="50" t="s">
        <v>36</v>
      </c>
      <c r="B6" s="51">
        <v>1240</v>
      </c>
      <c r="C6" s="51">
        <v>2907</v>
      </c>
      <c r="D6" s="51">
        <v>4147</v>
      </c>
      <c r="E6" s="52">
        <f t="shared" ref="E6:E28" si="0">D6*1/D$29</f>
        <v>0.50450121654501212</v>
      </c>
    </row>
    <row r="7" spans="1:6" ht="15">
      <c r="A7" s="53" t="s">
        <v>78</v>
      </c>
      <c r="B7" s="54">
        <v>582</v>
      </c>
      <c r="C7" s="54">
        <v>1322</v>
      </c>
      <c r="D7" s="54">
        <v>1904</v>
      </c>
      <c r="E7" s="55">
        <f t="shared" si="0"/>
        <v>0.2316301703163017</v>
      </c>
    </row>
    <row r="8" spans="1:6" ht="15">
      <c r="A8" s="56" t="s">
        <v>155</v>
      </c>
      <c r="B8" s="57">
        <v>53</v>
      </c>
      <c r="C8" s="57">
        <v>581</v>
      </c>
      <c r="D8" s="57">
        <v>634</v>
      </c>
      <c r="E8" s="58">
        <f t="shared" si="0"/>
        <v>7.7128953771289532E-2</v>
      </c>
    </row>
    <row r="9" spans="1:6" ht="15">
      <c r="A9" s="59" t="s">
        <v>77</v>
      </c>
      <c r="B9" s="60">
        <v>154</v>
      </c>
      <c r="C9" s="60">
        <v>323</v>
      </c>
      <c r="D9" s="60">
        <v>477</v>
      </c>
      <c r="E9" s="61">
        <f t="shared" si="0"/>
        <v>5.8029197080291972E-2</v>
      </c>
    </row>
    <row r="10" spans="1:6" ht="15">
      <c r="A10" s="62" t="s">
        <v>313</v>
      </c>
      <c r="B10" s="63">
        <v>38</v>
      </c>
      <c r="C10" s="63">
        <v>416</v>
      </c>
      <c r="D10" s="63">
        <v>454</v>
      </c>
      <c r="E10" s="64">
        <f t="shared" si="0"/>
        <v>5.5231143552311436E-2</v>
      </c>
    </row>
    <row r="11" spans="1:6" ht="15">
      <c r="A11" s="65" t="s">
        <v>81</v>
      </c>
      <c r="B11" s="66">
        <v>22</v>
      </c>
      <c r="C11" s="66">
        <v>193</v>
      </c>
      <c r="D11" s="66">
        <v>215</v>
      </c>
      <c r="E11" s="67">
        <f t="shared" si="0"/>
        <v>2.6155717761557177E-2</v>
      </c>
    </row>
    <row r="12" spans="1:6" ht="15">
      <c r="A12" s="65" t="s">
        <v>314</v>
      </c>
      <c r="B12" s="66">
        <v>2</v>
      </c>
      <c r="C12" s="66">
        <v>71</v>
      </c>
      <c r="D12" s="66">
        <v>73</v>
      </c>
      <c r="E12" s="67">
        <f t="shared" si="0"/>
        <v>8.8807785888077861E-3</v>
      </c>
    </row>
    <row r="13" spans="1:6" ht="15">
      <c r="A13" s="65" t="s">
        <v>79</v>
      </c>
      <c r="B13" s="66">
        <v>12</v>
      </c>
      <c r="C13" s="66">
        <v>65</v>
      </c>
      <c r="D13" s="66">
        <v>77</v>
      </c>
      <c r="E13" s="67">
        <f t="shared" si="0"/>
        <v>9.3673965936739659E-3</v>
      </c>
    </row>
    <row r="14" spans="1:6" ht="15">
      <c r="A14" s="65" t="s">
        <v>291</v>
      </c>
      <c r="B14" s="66">
        <v>29</v>
      </c>
      <c r="C14" s="66">
        <v>39</v>
      </c>
      <c r="D14" s="66">
        <v>68</v>
      </c>
      <c r="E14" s="67">
        <f t="shared" si="0"/>
        <v>8.2725060827250601E-3</v>
      </c>
    </row>
    <row r="15" spans="1:6" ht="15">
      <c r="A15" s="65" t="s">
        <v>315</v>
      </c>
      <c r="B15" s="66">
        <v>3</v>
      </c>
      <c r="C15" s="66">
        <v>25</v>
      </c>
      <c r="D15" s="66">
        <v>28</v>
      </c>
      <c r="E15" s="67">
        <f t="shared" si="0"/>
        <v>3.4063260340632603E-3</v>
      </c>
    </row>
    <row r="16" spans="1:6" ht="15">
      <c r="A16" s="65" t="s">
        <v>316</v>
      </c>
      <c r="B16" s="66">
        <v>2</v>
      </c>
      <c r="C16" s="66">
        <v>29</v>
      </c>
      <c r="D16" s="66">
        <v>31</v>
      </c>
      <c r="E16" s="67">
        <f t="shared" si="0"/>
        <v>3.7712895377128952E-3</v>
      </c>
    </row>
    <row r="17" spans="1:5" ht="15">
      <c r="A17" s="65" t="s">
        <v>317</v>
      </c>
      <c r="B17" s="66">
        <v>6</v>
      </c>
      <c r="C17" s="66">
        <v>23</v>
      </c>
      <c r="D17" s="66">
        <v>29</v>
      </c>
      <c r="E17" s="67">
        <f t="shared" si="0"/>
        <v>3.5279805352798053E-3</v>
      </c>
    </row>
    <row r="18" spans="1:5" ht="15">
      <c r="A18" s="65" t="s">
        <v>318</v>
      </c>
      <c r="B18" s="66">
        <v>8</v>
      </c>
      <c r="C18" s="66">
        <v>19</v>
      </c>
      <c r="D18" s="66">
        <v>27</v>
      </c>
      <c r="E18" s="67">
        <f t="shared" si="0"/>
        <v>3.2846715328467154E-3</v>
      </c>
    </row>
    <row r="19" spans="1:5" ht="15">
      <c r="A19" s="65" t="s">
        <v>319</v>
      </c>
      <c r="B19" s="66">
        <v>3</v>
      </c>
      <c r="C19" s="66">
        <v>13</v>
      </c>
      <c r="D19" s="66">
        <v>16</v>
      </c>
      <c r="E19" s="67">
        <f t="shared" si="0"/>
        <v>1.9464720194647203E-3</v>
      </c>
    </row>
    <row r="20" spans="1:5" ht="15">
      <c r="A20" s="65" t="s">
        <v>320</v>
      </c>
      <c r="B20" s="66">
        <v>5</v>
      </c>
      <c r="C20" s="66">
        <v>12</v>
      </c>
      <c r="D20" s="66">
        <v>17</v>
      </c>
      <c r="E20" s="67">
        <f t="shared" si="0"/>
        <v>2.068126520681265E-3</v>
      </c>
    </row>
    <row r="21" spans="1:5" ht="15">
      <c r="A21" s="65" t="s">
        <v>321</v>
      </c>
      <c r="B21" s="66">
        <v>0</v>
      </c>
      <c r="C21" s="66">
        <v>5</v>
      </c>
      <c r="D21" s="66">
        <v>5</v>
      </c>
      <c r="E21" s="67">
        <f t="shared" si="0"/>
        <v>6.0827250608272508E-4</v>
      </c>
    </row>
    <row r="22" spans="1:5" ht="15">
      <c r="A22" s="65" t="s">
        <v>322</v>
      </c>
      <c r="B22" s="66">
        <v>3</v>
      </c>
      <c r="C22" s="66">
        <v>3</v>
      </c>
      <c r="D22" s="66">
        <v>6</v>
      </c>
      <c r="E22" s="67">
        <f t="shared" si="0"/>
        <v>7.2992700729927003E-4</v>
      </c>
    </row>
    <row r="23" spans="1:5" ht="15">
      <c r="A23" s="65" t="s">
        <v>323</v>
      </c>
      <c r="B23" s="66">
        <v>0</v>
      </c>
      <c r="C23" s="66">
        <v>3</v>
      </c>
      <c r="D23" s="66">
        <v>3</v>
      </c>
      <c r="E23" s="67">
        <f t="shared" si="0"/>
        <v>3.6496350364963501E-4</v>
      </c>
    </row>
    <row r="24" spans="1:5" ht="15">
      <c r="A24" s="65" t="s">
        <v>324</v>
      </c>
      <c r="B24" s="66">
        <v>0</v>
      </c>
      <c r="C24" s="66">
        <v>3</v>
      </c>
      <c r="D24" s="66">
        <v>3</v>
      </c>
      <c r="E24" s="67">
        <f t="shared" si="0"/>
        <v>3.6496350364963501E-4</v>
      </c>
    </row>
    <row r="25" spans="1:5" ht="15">
      <c r="A25" s="65" t="s">
        <v>325</v>
      </c>
      <c r="B25" s="66">
        <v>0</v>
      </c>
      <c r="C25" s="66">
        <v>2</v>
      </c>
      <c r="D25" s="66">
        <v>2</v>
      </c>
      <c r="E25" s="67">
        <f t="shared" si="0"/>
        <v>2.4330900243309004E-4</v>
      </c>
    </row>
    <row r="26" spans="1:5" ht="15">
      <c r="A26" s="65" t="s">
        <v>82</v>
      </c>
      <c r="B26" s="66">
        <v>0</v>
      </c>
      <c r="C26" s="66">
        <v>2</v>
      </c>
      <c r="D26" s="66">
        <v>2</v>
      </c>
      <c r="E26" s="67">
        <f t="shared" si="0"/>
        <v>2.4330900243309004E-4</v>
      </c>
    </row>
    <row r="27" spans="1:5" ht="15">
      <c r="A27" s="65" t="s">
        <v>326</v>
      </c>
      <c r="B27" s="66">
        <v>0</v>
      </c>
      <c r="C27" s="66">
        <v>1</v>
      </c>
      <c r="D27" s="66">
        <v>1</v>
      </c>
      <c r="E27" s="67">
        <f t="shared" si="0"/>
        <v>1.2165450121654502E-4</v>
      </c>
    </row>
    <row r="28" spans="1:5" ht="15">
      <c r="A28" s="65" t="s">
        <v>327</v>
      </c>
      <c r="B28" s="68">
        <v>0</v>
      </c>
      <c r="C28" s="68">
        <v>1</v>
      </c>
      <c r="D28" s="66">
        <v>1</v>
      </c>
      <c r="E28" s="67">
        <f t="shared" si="0"/>
        <v>1.2165450121654502E-4</v>
      </c>
    </row>
    <row r="29" spans="1:5" ht="15">
      <c r="A29" s="102" t="s">
        <v>328</v>
      </c>
      <c r="B29" s="104">
        <f>SUM(B6:B28)</f>
        <v>2162</v>
      </c>
      <c r="C29" s="104">
        <f>SUM(C6:C28)</f>
        <v>6058</v>
      </c>
      <c r="D29" s="104">
        <f>SUM(D6:D28)</f>
        <v>8220</v>
      </c>
      <c r="E29" s="105">
        <f>SUM(E6:E28)</f>
        <v>0.99999999999999989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E5D9B6"/>
  </sheetPr>
  <dimension ref="A1:F29"/>
  <sheetViews>
    <sheetView workbookViewId="0">
      <selection sqref="A1:B1"/>
    </sheetView>
  </sheetViews>
  <sheetFormatPr baseColWidth="10" defaultRowHeight="12.75"/>
  <cols>
    <col min="1" max="1" width="22.85546875" customWidth="1"/>
    <col min="2" max="4" width="13.28515625" customWidth="1"/>
  </cols>
  <sheetData>
    <row r="1" spans="1:6" ht="30" customHeight="1">
      <c r="A1" s="121" t="s">
        <v>159</v>
      </c>
      <c r="B1" s="121"/>
    </row>
    <row r="2" spans="1:6" ht="12" customHeight="1"/>
    <row r="3" spans="1:6" ht="13.5" customHeight="1">
      <c r="A3" s="30" t="s">
        <v>186</v>
      </c>
      <c r="B3" s="5"/>
      <c r="C3" s="5"/>
      <c r="D3" s="5"/>
      <c r="E3" s="5"/>
      <c r="F3" s="5"/>
    </row>
    <row r="5" spans="1:6" ht="16.5">
      <c r="A5" s="106" t="s">
        <v>308</v>
      </c>
      <c r="B5" s="107" t="s">
        <v>329</v>
      </c>
      <c r="C5" s="107" t="s">
        <v>299</v>
      </c>
      <c r="D5" s="107" t="s">
        <v>330</v>
      </c>
    </row>
    <row r="6" spans="1:6" ht="15">
      <c r="A6" s="34" t="s">
        <v>36</v>
      </c>
      <c r="B6" s="12">
        <v>2508</v>
      </c>
      <c r="C6" s="12">
        <v>1472</v>
      </c>
      <c r="D6" s="12">
        <v>882</v>
      </c>
    </row>
    <row r="7" spans="1:6" ht="15">
      <c r="A7" s="34" t="s">
        <v>78</v>
      </c>
      <c r="B7" s="12">
        <v>880</v>
      </c>
      <c r="C7" s="12">
        <v>1023</v>
      </c>
      <c r="D7" s="12">
        <v>263</v>
      </c>
    </row>
    <row r="8" spans="1:6" ht="15">
      <c r="A8" s="34" t="s">
        <v>155</v>
      </c>
      <c r="B8" s="12">
        <v>273</v>
      </c>
      <c r="C8" s="12">
        <v>192</v>
      </c>
      <c r="D8" s="12">
        <v>80</v>
      </c>
    </row>
    <row r="9" spans="1:6" ht="15">
      <c r="A9" s="34" t="s">
        <v>313</v>
      </c>
      <c r="B9" s="12">
        <v>135</v>
      </c>
      <c r="C9" s="12">
        <v>201</v>
      </c>
      <c r="D9" s="12">
        <v>119</v>
      </c>
    </row>
    <row r="10" spans="1:6" ht="15">
      <c r="A10" s="34" t="s">
        <v>77</v>
      </c>
      <c r="B10" s="12">
        <v>200</v>
      </c>
      <c r="C10" s="12">
        <v>166</v>
      </c>
      <c r="D10" s="12">
        <v>14</v>
      </c>
    </row>
    <row r="11" spans="1:6" ht="15">
      <c r="A11" s="34" t="s">
        <v>81</v>
      </c>
      <c r="B11" s="12">
        <v>136</v>
      </c>
      <c r="C11" s="12">
        <v>92</v>
      </c>
      <c r="D11" s="12">
        <v>0</v>
      </c>
    </row>
    <row r="12" spans="1:6" ht="15">
      <c r="A12" s="34" t="s">
        <v>314</v>
      </c>
      <c r="B12" s="12">
        <v>4</v>
      </c>
      <c r="C12" s="12">
        <v>36</v>
      </c>
      <c r="D12" s="12">
        <v>40</v>
      </c>
    </row>
    <row r="13" spans="1:6" ht="15">
      <c r="A13" s="34" t="s">
        <v>79</v>
      </c>
      <c r="B13" s="12">
        <v>17</v>
      </c>
      <c r="C13" s="12">
        <v>30</v>
      </c>
      <c r="D13" s="12">
        <v>24</v>
      </c>
    </row>
    <row r="14" spans="1:6" ht="15">
      <c r="A14" s="34" t="s">
        <v>291</v>
      </c>
      <c r="B14" s="12">
        <v>16</v>
      </c>
      <c r="C14" s="12">
        <v>31</v>
      </c>
      <c r="D14" s="12">
        <v>13</v>
      </c>
    </row>
    <row r="15" spans="1:6" ht="15">
      <c r="A15" s="34" t="s">
        <v>315</v>
      </c>
      <c r="B15" s="12">
        <v>17</v>
      </c>
      <c r="C15" s="12">
        <v>18</v>
      </c>
      <c r="D15" s="12">
        <v>5</v>
      </c>
    </row>
    <row r="16" spans="1:6" ht="15">
      <c r="A16" s="34" t="s">
        <v>316</v>
      </c>
      <c r="B16" s="12">
        <v>5</v>
      </c>
      <c r="C16" s="12">
        <v>19</v>
      </c>
      <c r="D16" s="12">
        <v>12</v>
      </c>
    </row>
    <row r="17" spans="1:4" ht="15">
      <c r="A17" s="34" t="s">
        <v>317</v>
      </c>
      <c r="B17" s="12">
        <v>18</v>
      </c>
      <c r="C17" s="12">
        <v>8</v>
      </c>
      <c r="D17" s="12">
        <v>8</v>
      </c>
    </row>
    <row r="18" spans="1:4" ht="15">
      <c r="A18" s="34" t="s">
        <v>318</v>
      </c>
      <c r="B18" s="12">
        <v>6</v>
      </c>
      <c r="C18" s="12">
        <v>13</v>
      </c>
      <c r="D18" s="12">
        <v>7</v>
      </c>
    </row>
    <row r="19" spans="1:4" ht="15">
      <c r="A19" s="34" t="s">
        <v>319</v>
      </c>
      <c r="B19" s="12">
        <v>3</v>
      </c>
      <c r="C19" s="12">
        <v>15</v>
      </c>
      <c r="D19" s="12">
        <v>0</v>
      </c>
    </row>
    <row r="20" spans="1:4" ht="15">
      <c r="A20" s="34" t="s">
        <v>321</v>
      </c>
      <c r="B20" s="12">
        <v>6</v>
      </c>
      <c r="C20" s="12">
        <v>5</v>
      </c>
      <c r="D20" s="12">
        <v>0</v>
      </c>
    </row>
    <row r="21" spans="1:4" ht="15">
      <c r="A21" s="34" t="s">
        <v>320</v>
      </c>
      <c r="B21" s="12">
        <v>3</v>
      </c>
      <c r="C21" s="12">
        <v>2</v>
      </c>
      <c r="D21" s="12">
        <v>5</v>
      </c>
    </row>
    <row r="22" spans="1:4" ht="15">
      <c r="A22" s="34" t="s">
        <v>322</v>
      </c>
      <c r="B22" s="12">
        <v>1</v>
      </c>
      <c r="C22" s="12">
        <v>3</v>
      </c>
      <c r="D22" s="12">
        <v>1</v>
      </c>
    </row>
    <row r="23" spans="1:4" ht="15">
      <c r="A23" s="34" t="s">
        <v>324</v>
      </c>
      <c r="B23" s="12">
        <v>0</v>
      </c>
      <c r="C23" s="12">
        <v>1</v>
      </c>
      <c r="D23" s="12">
        <v>1</v>
      </c>
    </row>
    <row r="24" spans="1:4" ht="15">
      <c r="A24" s="34" t="s">
        <v>325</v>
      </c>
      <c r="B24" s="12">
        <v>0</v>
      </c>
      <c r="C24" s="12">
        <v>1</v>
      </c>
      <c r="D24" s="12">
        <v>1</v>
      </c>
    </row>
    <row r="25" spans="1:4" ht="15">
      <c r="A25" s="34" t="s">
        <v>82</v>
      </c>
      <c r="B25" s="12">
        <v>0</v>
      </c>
      <c r="C25" s="12">
        <v>1</v>
      </c>
      <c r="D25" s="12">
        <v>1</v>
      </c>
    </row>
    <row r="26" spans="1:4" ht="15">
      <c r="A26" s="34" t="s">
        <v>323</v>
      </c>
      <c r="B26" s="12">
        <v>0</v>
      </c>
      <c r="C26" s="12">
        <v>1</v>
      </c>
      <c r="D26" s="12">
        <v>0</v>
      </c>
    </row>
    <row r="27" spans="1:4" ht="15">
      <c r="A27" s="34" t="s">
        <v>326</v>
      </c>
      <c r="B27" s="12">
        <v>0</v>
      </c>
      <c r="C27" s="12">
        <v>0</v>
      </c>
      <c r="D27" s="12">
        <v>1</v>
      </c>
    </row>
    <row r="28" spans="1:4" ht="15">
      <c r="A28" s="34" t="s">
        <v>327</v>
      </c>
      <c r="B28" s="12">
        <v>0</v>
      </c>
      <c r="C28" s="12">
        <v>1</v>
      </c>
      <c r="D28" s="12">
        <v>0</v>
      </c>
    </row>
    <row r="29" spans="1:4" ht="16.5">
      <c r="A29" s="108" t="s">
        <v>4</v>
      </c>
      <c r="B29" s="109">
        <v>4228</v>
      </c>
      <c r="C29" s="109">
        <v>3331</v>
      </c>
      <c r="D29" s="109">
        <v>1477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E5D9B6"/>
  </sheetPr>
  <dimension ref="A1:F20"/>
  <sheetViews>
    <sheetView topLeftCell="A16" zoomScale="96" zoomScaleNormal="96" workbookViewId="0"/>
  </sheetViews>
  <sheetFormatPr baseColWidth="10" defaultRowHeight="12.75"/>
  <cols>
    <col min="1" max="1" width="23.85546875" customWidth="1"/>
    <col min="2" max="2" width="13" customWidth="1"/>
  </cols>
  <sheetData>
    <row r="1" spans="1:6" ht="30" customHeight="1">
      <c r="A1" s="121" t="s">
        <v>159</v>
      </c>
      <c r="B1" s="121"/>
    </row>
    <row r="2" spans="1:6" ht="12" customHeight="1"/>
    <row r="3" spans="1:6" ht="13.5" customHeight="1">
      <c r="A3" s="30" t="s">
        <v>185</v>
      </c>
      <c r="B3" s="5"/>
      <c r="C3" s="5"/>
      <c r="D3" s="5"/>
      <c r="E3" s="5"/>
      <c r="F3" s="5"/>
    </row>
    <row r="5" spans="1:6" ht="15">
      <c r="A5" s="110" t="s">
        <v>308</v>
      </c>
      <c r="B5" s="111" t="s">
        <v>309</v>
      </c>
      <c r="C5" s="111" t="s">
        <v>310</v>
      </c>
      <c r="D5" s="111" t="s">
        <v>311</v>
      </c>
      <c r="E5" s="111" t="s">
        <v>312</v>
      </c>
    </row>
    <row r="6" spans="1:6" ht="15">
      <c r="A6" s="50" t="s">
        <v>81</v>
      </c>
      <c r="B6" s="51">
        <v>1</v>
      </c>
      <c r="C6" s="51">
        <v>31</v>
      </c>
      <c r="D6" s="51">
        <v>32</v>
      </c>
      <c r="E6" s="52">
        <f t="shared" ref="E6:E19" si="0">D6*1/D$20</f>
        <v>0.37647058823529411</v>
      </c>
    </row>
    <row r="7" spans="1:6" ht="15">
      <c r="A7" s="53" t="s">
        <v>36</v>
      </c>
      <c r="B7" s="54">
        <v>3</v>
      </c>
      <c r="C7" s="54">
        <v>12</v>
      </c>
      <c r="D7" s="54">
        <v>15</v>
      </c>
      <c r="E7" s="55">
        <f t="shared" si="0"/>
        <v>0.17647058823529413</v>
      </c>
    </row>
    <row r="8" spans="1:6" ht="15">
      <c r="A8" s="69" t="s">
        <v>78</v>
      </c>
      <c r="B8" s="70">
        <v>4</v>
      </c>
      <c r="C8" s="70">
        <v>6</v>
      </c>
      <c r="D8" s="70">
        <v>10</v>
      </c>
      <c r="E8" s="71">
        <f t="shared" si="0"/>
        <v>0.11764705882352941</v>
      </c>
    </row>
    <row r="9" spans="1:6" ht="15">
      <c r="A9" s="72" t="s">
        <v>314</v>
      </c>
      <c r="B9" s="73">
        <v>0</v>
      </c>
      <c r="C9" s="73">
        <v>6</v>
      </c>
      <c r="D9" s="73">
        <v>6</v>
      </c>
      <c r="E9" s="74">
        <f t="shared" si="0"/>
        <v>7.0588235294117646E-2</v>
      </c>
    </row>
    <row r="10" spans="1:6" ht="15">
      <c r="A10" s="62" t="s">
        <v>155</v>
      </c>
      <c r="B10" s="63">
        <v>4</v>
      </c>
      <c r="C10" s="63">
        <v>1</v>
      </c>
      <c r="D10" s="63">
        <v>5</v>
      </c>
      <c r="E10" s="64">
        <f t="shared" si="0"/>
        <v>5.8823529411764705E-2</v>
      </c>
    </row>
    <row r="11" spans="1:6" ht="15">
      <c r="A11" s="65" t="s">
        <v>291</v>
      </c>
      <c r="B11" s="66">
        <v>1</v>
      </c>
      <c r="C11" s="66">
        <v>2</v>
      </c>
      <c r="D11" s="66">
        <v>3</v>
      </c>
      <c r="E11" s="67">
        <f t="shared" si="0"/>
        <v>3.5294117647058823E-2</v>
      </c>
    </row>
    <row r="12" spans="1:6" ht="15">
      <c r="A12" s="65" t="s">
        <v>326</v>
      </c>
      <c r="B12" s="66">
        <v>1</v>
      </c>
      <c r="C12" s="66">
        <v>2</v>
      </c>
      <c r="D12" s="66">
        <v>3</v>
      </c>
      <c r="E12" s="67">
        <f t="shared" si="0"/>
        <v>3.5294117647058823E-2</v>
      </c>
    </row>
    <row r="13" spans="1:6" ht="15">
      <c r="A13" s="65" t="s">
        <v>79</v>
      </c>
      <c r="B13" s="66">
        <v>2</v>
      </c>
      <c r="C13" s="66">
        <v>0</v>
      </c>
      <c r="D13" s="66">
        <v>2</v>
      </c>
      <c r="E13" s="67">
        <f t="shared" si="0"/>
        <v>2.3529411764705882E-2</v>
      </c>
    </row>
    <row r="14" spans="1:6" ht="15">
      <c r="A14" s="65" t="s">
        <v>82</v>
      </c>
      <c r="B14" s="66">
        <v>1</v>
      </c>
      <c r="C14" s="66">
        <v>1</v>
      </c>
      <c r="D14" s="66">
        <v>2</v>
      </c>
      <c r="E14" s="67">
        <f t="shared" si="0"/>
        <v>2.3529411764705882E-2</v>
      </c>
    </row>
    <row r="15" spans="1:6" ht="15">
      <c r="A15" s="65" t="s">
        <v>321</v>
      </c>
      <c r="B15" s="66">
        <v>1</v>
      </c>
      <c r="C15" s="66">
        <v>1</v>
      </c>
      <c r="D15" s="66">
        <v>2</v>
      </c>
      <c r="E15" s="67">
        <f t="shared" si="0"/>
        <v>2.3529411764705882E-2</v>
      </c>
    </row>
    <row r="16" spans="1:6" ht="15">
      <c r="A16" s="65" t="s">
        <v>327</v>
      </c>
      <c r="B16" s="66">
        <v>0</v>
      </c>
      <c r="C16" s="66">
        <v>2</v>
      </c>
      <c r="D16" s="66">
        <v>2</v>
      </c>
      <c r="E16" s="67">
        <f t="shared" si="0"/>
        <v>2.3529411764705882E-2</v>
      </c>
    </row>
    <row r="17" spans="1:5" ht="15">
      <c r="A17" s="65" t="s">
        <v>77</v>
      </c>
      <c r="B17" s="66">
        <v>0</v>
      </c>
      <c r="C17" s="66">
        <v>1</v>
      </c>
      <c r="D17" s="66">
        <v>1</v>
      </c>
      <c r="E17" s="67">
        <f t="shared" si="0"/>
        <v>1.1764705882352941E-2</v>
      </c>
    </row>
    <row r="18" spans="1:5" ht="15">
      <c r="A18" s="65" t="s">
        <v>323</v>
      </c>
      <c r="B18" s="66">
        <v>0</v>
      </c>
      <c r="C18" s="66">
        <v>1</v>
      </c>
      <c r="D18" s="66">
        <v>1</v>
      </c>
      <c r="E18" s="67">
        <f t="shared" si="0"/>
        <v>1.1764705882352941E-2</v>
      </c>
    </row>
    <row r="19" spans="1:5" ht="15">
      <c r="A19" s="65" t="s">
        <v>319</v>
      </c>
      <c r="B19" s="66">
        <v>0</v>
      </c>
      <c r="C19" s="66">
        <v>1</v>
      </c>
      <c r="D19" s="66">
        <v>1</v>
      </c>
      <c r="E19" s="67">
        <f t="shared" si="0"/>
        <v>1.1764705882352941E-2</v>
      </c>
    </row>
    <row r="20" spans="1:5" ht="15">
      <c r="A20" s="91" t="s">
        <v>328</v>
      </c>
      <c r="B20" s="112">
        <f>SUM(B6:B19)</f>
        <v>18</v>
      </c>
      <c r="C20" s="112">
        <f>SUM(C6:C19)</f>
        <v>67</v>
      </c>
      <c r="D20" s="112">
        <f>SUM(D6:D19)</f>
        <v>85</v>
      </c>
      <c r="E20" s="105">
        <f>SUM(E6:E19)</f>
        <v>1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E5D9B6"/>
  </sheetPr>
  <dimension ref="A1:F30"/>
  <sheetViews>
    <sheetView workbookViewId="0">
      <selection sqref="A1:B1"/>
    </sheetView>
  </sheetViews>
  <sheetFormatPr baseColWidth="10" defaultRowHeight="12.75"/>
  <cols>
    <col min="1" max="1" width="22.85546875" customWidth="1"/>
  </cols>
  <sheetData>
    <row r="1" spans="1:6" ht="30" customHeight="1">
      <c r="A1" s="121" t="s">
        <v>159</v>
      </c>
      <c r="B1" s="121"/>
    </row>
    <row r="2" spans="1:6" ht="12" customHeight="1"/>
    <row r="3" spans="1:6" ht="13.5" customHeight="1">
      <c r="A3" s="30" t="s">
        <v>184</v>
      </c>
      <c r="B3" s="5"/>
      <c r="C3" s="5"/>
      <c r="D3" s="5"/>
      <c r="E3" s="5"/>
      <c r="F3" s="5"/>
    </row>
    <row r="5" spans="1:6" ht="15">
      <c r="A5" s="113" t="s">
        <v>308</v>
      </c>
      <c r="B5" s="114" t="s">
        <v>329</v>
      </c>
      <c r="C5" s="114" t="s">
        <v>299</v>
      </c>
      <c r="D5" s="114" t="s">
        <v>330</v>
      </c>
    </row>
    <row r="6" spans="1:6" ht="15">
      <c r="A6" s="34" t="s">
        <v>81</v>
      </c>
      <c r="B6" s="12">
        <v>2</v>
      </c>
      <c r="C6" s="12">
        <v>325</v>
      </c>
      <c r="D6" s="12">
        <v>0</v>
      </c>
    </row>
    <row r="7" spans="1:6" ht="15">
      <c r="A7" s="34" t="s">
        <v>36</v>
      </c>
      <c r="B7" s="12">
        <v>3</v>
      </c>
      <c r="C7" s="12">
        <v>62</v>
      </c>
      <c r="D7" s="12">
        <v>1</v>
      </c>
    </row>
    <row r="8" spans="1:6" ht="15">
      <c r="A8" s="34" t="s">
        <v>78</v>
      </c>
      <c r="B8" s="12">
        <v>0</v>
      </c>
      <c r="C8" s="12">
        <v>19</v>
      </c>
      <c r="D8" s="12">
        <v>0</v>
      </c>
    </row>
    <row r="9" spans="1:6" ht="15">
      <c r="A9" s="34" t="s">
        <v>321</v>
      </c>
      <c r="B9" s="12">
        <v>0</v>
      </c>
      <c r="C9" s="12">
        <v>16</v>
      </c>
      <c r="D9" s="12">
        <v>0</v>
      </c>
    </row>
    <row r="10" spans="1:6" ht="15">
      <c r="A10" s="34" t="s">
        <v>291</v>
      </c>
      <c r="B10" s="12">
        <v>0</v>
      </c>
      <c r="C10" s="12">
        <v>15</v>
      </c>
      <c r="D10" s="12">
        <v>0</v>
      </c>
    </row>
    <row r="11" spans="1:6" ht="15">
      <c r="A11" s="34" t="s">
        <v>79</v>
      </c>
      <c r="B11" s="12">
        <v>0</v>
      </c>
      <c r="C11" s="12">
        <v>14</v>
      </c>
      <c r="D11" s="12">
        <v>0</v>
      </c>
    </row>
    <row r="12" spans="1:6" ht="15">
      <c r="A12" s="34" t="s">
        <v>77</v>
      </c>
      <c r="B12" s="12">
        <v>1</v>
      </c>
      <c r="C12" s="12">
        <v>12</v>
      </c>
      <c r="D12" s="12">
        <v>0</v>
      </c>
    </row>
    <row r="13" spans="1:6" ht="15">
      <c r="A13" s="34" t="s">
        <v>327</v>
      </c>
      <c r="B13" s="12">
        <v>0</v>
      </c>
      <c r="C13" s="12">
        <v>10</v>
      </c>
      <c r="D13" s="12">
        <v>0</v>
      </c>
    </row>
    <row r="14" spans="1:6" ht="15">
      <c r="A14" s="34" t="s">
        <v>155</v>
      </c>
      <c r="B14" s="12">
        <v>0</v>
      </c>
      <c r="C14" s="12">
        <v>6</v>
      </c>
      <c r="D14" s="12">
        <v>0</v>
      </c>
    </row>
    <row r="15" spans="1:6" ht="15">
      <c r="A15" s="34" t="s">
        <v>318</v>
      </c>
      <c r="B15" s="12">
        <v>0</v>
      </c>
      <c r="C15" s="12">
        <v>5</v>
      </c>
      <c r="D15" s="12">
        <v>0</v>
      </c>
    </row>
    <row r="16" spans="1:6" ht="15">
      <c r="A16" s="34" t="s">
        <v>314</v>
      </c>
      <c r="B16" s="12">
        <v>0</v>
      </c>
      <c r="C16" s="12">
        <v>5</v>
      </c>
      <c r="D16" s="12">
        <v>0</v>
      </c>
    </row>
    <row r="17" spans="1:4" ht="15">
      <c r="A17" s="34" t="s">
        <v>82</v>
      </c>
      <c r="B17" s="12">
        <v>2</v>
      </c>
      <c r="C17" s="12">
        <v>3</v>
      </c>
      <c r="D17" s="12">
        <v>0</v>
      </c>
    </row>
    <row r="18" spans="1:4" ht="15">
      <c r="A18" s="34" t="s">
        <v>323</v>
      </c>
      <c r="B18" s="12">
        <v>0</v>
      </c>
      <c r="C18" s="12">
        <v>4</v>
      </c>
      <c r="D18" s="12">
        <v>0</v>
      </c>
    </row>
    <row r="19" spans="1:4" ht="15">
      <c r="A19" s="34" t="s">
        <v>315</v>
      </c>
      <c r="B19" s="12">
        <v>0</v>
      </c>
      <c r="C19" s="12">
        <v>3</v>
      </c>
      <c r="D19" s="12">
        <v>0</v>
      </c>
    </row>
    <row r="20" spans="1:4" ht="15">
      <c r="A20" s="34" t="s">
        <v>313</v>
      </c>
      <c r="B20" s="12">
        <v>0</v>
      </c>
      <c r="C20" s="12">
        <v>3</v>
      </c>
      <c r="D20" s="12">
        <v>0</v>
      </c>
    </row>
    <row r="21" spans="1:4" ht="15">
      <c r="A21" s="34" t="s">
        <v>326</v>
      </c>
      <c r="B21" s="12">
        <v>2</v>
      </c>
      <c r="C21" s="12">
        <v>0</v>
      </c>
      <c r="D21" s="12">
        <v>0</v>
      </c>
    </row>
    <row r="22" spans="1:4" ht="15">
      <c r="A22" s="34" t="s">
        <v>127</v>
      </c>
      <c r="B22" s="12">
        <v>0</v>
      </c>
      <c r="C22" s="12">
        <v>2</v>
      </c>
      <c r="D22" s="12">
        <v>0</v>
      </c>
    </row>
    <row r="23" spans="1:4" ht="15">
      <c r="A23" s="34" t="s">
        <v>331</v>
      </c>
      <c r="B23" s="12">
        <v>0</v>
      </c>
      <c r="C23" s="12">
        <v>2</v>
      </c>
      <c r="D23" s="12">
        <v>0</v>
      </c>
    </row>
    <row r="24" spans="1:4" ht="15">
      <c r="A24" s="34" t="s">
        <v>80</v>
      </c>
      <c r="B24" s="12">
        <v>0</v>
      </c>
      <c r="C24" s="12">
        <v>2</v>
      </c>
      <c r="D24" s="12">
        <v>0</v>
      </c>
    </row>
    <row r="25" spans="1:4" ht="15">
      <c r="A25" s="34" t="s">
        <v>322</v>
      </c>
      <c r="B25" s="12">
        <v>0</v>
      </c>
      <c r="C25" s="12">
        <v>1</v>
      </c>
      <c r="D25" s="12">
        <v>0</v>
      </c>
    </row>
    <row r="26" spans="1:4" ht="15">
      <c r="A26" s="34" t="s">
        <v>316</v>
      </c>
      <c r="B26" s="12">
        <v>0</v>
      </c>
      <c r="C26" s="12">
        <v>1</v>
      </c>
      <c r="D26" s="12">
        <v>0</v>
      </c>
    </row>
    <row r="27" spans="1:4" ht="15">
      <c r="A27" s="34" t="s">
        <v>319</v>
      </c>
      <c r="B27" s="12">
        <v>0</v>
      </c>
      <c r="C27" s="12">
        <v>0</v>
      </c>
      <c r="D27" s="12">
        <v>1</v>
      </c>
    </row>
    <row r="28" spans="1:4" ht="15">
      <c r="A28" s="34" t="s">
        <v>332</v>
      </c>
      <c r="B28" s="12">
        <v>0</v>
      </c>
      <c r="C28" s="12">
        <v>1</v>
      </c>
      <c r="D28" s="12">
        <v>0</v>
      </c>
    </row>
    <row r="29" spans="1:4" ht="15">
      <c r="A29" s="34" t="s">
        <v>117</v>
      </c>
      <c r="B29" s="12">
        <v>0</v>
      </c>
      <c r="C29" s="12">
        <v>1</v>
      </c>
      <c r="D29" s="12">
        <v>0</v>
      </c>
    </row>
    <row r="30" spans="1:4" ht="15">
      <c r="A30" s="115" t="s">
        <v>328</v>
      </c>
      <c r="B30" s="116">
        <f>SUM(B5:B29)</f>
        <v>10</v>
      </c>
      <c r="C30" s="116">
        <f>SUM(C5:C29)</f>
        <v>512</v>
      </c>
      <c r="D30" s="116">
        <f>SUM(D5:D29)</f>
        <v>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E5D9B6"/>
  </sheetPr>
  <dimension ref="A1:F22"/>
  <sheetViews>
    <sheetView workbookViewId="0">
      <selection sqref="A1:B1"/>
    </sheetView>
  </sheetViews>
  <sheetFormatPr baseColWidth="10" defaultRowHeight="12.75"/>
  <cols>
    <col min="1" max="1" width="22.85546875" customWidth="1"/>
    <col min="2" max="5" width="13.85546875" customWidth="1"/>
  </cols>
  <sheetData>
    <row r="1" spans="1:6" ht="30" customHeight="1">
      <c r="A1" s="121" t="s">
        <v>159</v>
      </c>
      <c r="B1" s="121"/>
    </row>
    <row r="2" spans="1:6" ht="12" customHeight="1"/>
    <row r="3" spans="1:6" ht="13.5" customHeight="1">
      <c r="A3" s="30" t="s">
        <v>183</v>
      </c>
      <c r="B3" s="5"/>
      <c r="C3" s="5"/>
      <c r="D3" s="5"/>
      <c r="E3" s="5"/>
      <c r="F3" s="5"/>
    </row>
    <row r="5" spans="1:6" ht="15">
      <c r="A5" s="117" t="s">
        <v>308</v>
      </c>
      <c r="B5" s="114" t="s">
        <v>329</v>
      </c>
      <c r="C5" s="114" t="s">
        <v>333</v>
      </c>
      <c r="D5" s="114" t="s">
        <v>334</v>
      </c>
      <c r="E5" s="114" t="s">
        <v>335</v>
      </c>
    </row>
    <row r="6" spans="1:6" ht="15">
      <c r="A6" s="17" t="s">
        <v>78</v>
      </c>
      <c r="B6" s="75">
        <v>102</v>
      </c>
      <c r="C6" s="75">
        <v>2</v>
      </c>
      <c r="D6" s="75">
        <v>2</v>
      </c>
      <c r="E6" s="75">
        <v>75</v>
      </c>
    </row>
    <row r="7" spans="1:6" ht="15">
      <c r="A7" s="17" t="s">
        <v>36</v>
      </c>
      <c r="B7" s="75">
        <v>5</v>
      </c>
      <c r="C7" s="75">
        <v>1</v>
      </c>
      <c r="D7" s="75">
        <v>0</v>
      </c>
      <c r="E7" s="75">
        <v>20</v>
      </c>
    </row>
    <row r="8" spans="1:6" ht="15">
      <c r="A8" s="17" t="s">
        <v>155</v>
      </c>
      <c r="B8" s="75">
        <v>14</v>
      </c>
      <c r="C8" s="75">
        <v>5</v>
      </c>
      <c r="D8" s="75">
        <v>0</v>
      </c>
      <c r="E8" s="75">
        <v>2</v>
      </c>
    </row>
    <row r="9" spans="1:6" ht="15">
      <c r="A9" s="17" t="s">
        <v>291</v>
      </c>
      <c r="B9" s="75">
        <v>1</v>
      </c>
      <c r="C9" s="75">
        <v>1</v>
      </c>
      <c r="D9" s="75">
        <v>0</v>
      </c>
      <c r="E9" s="75">
        <v>14</v>
      </c>
    </row>
    <row r="10" spans="1:6" ht="15">
      <c r="A10" s="17" t="s">
        <v>79</v>
      </c>
      <c r="B10" s="75">
        <v>6</v>
      </c>
      <c r="C10" s="75">
        <v>2</v>
      </c>
      <c r="D10" s="75">
        <v>0</v>
      </c>
      <c r="E10" s="75">
        <v>8</v>
      </c>
    </row>
    <row r="11" spans="1:6" ht="15">
      <c r="A11" s="17" t="s">
        <v>313</v>
      </c>
      <c r="B11" s="75">
        <v>7</v>
      </c>
      <c r="C11" s="75">
        <v>0</v>
      </c>
      <c r="D11" s="75">
        <v>0</v>
      </c>
      <c r="E11" s="75">
        <v>6</v>
      </c>
    </row>
    <row r="12" spans="1:6" ht="15">
      <c r="A12" s="17" t="s">
        <v>77</v>
      </c>
      <c r="B12" s="75">
        <v>2</v>
      </c>
      <c r="C12" s="75">
        <v>0</v>
      </c>
      <c r="D12" s="75">
        <v>0</v>
      </c>
      <c r="E12" s="75">
        <v>7</v>
      </c>
    </row>
    <row r="13" spans="1:6" ht="15">
      <c r="A13" s="17" t="s">
        <v>316</v>
      </c>
      <c r="B13" s="75">
        <v>0</v>
      </c>
      <c r="C13" s="75">
        <v>2</v>
      </c>
      <c r="D13" s="75">
        <v>0</v>
      </c>
      <c r="E13" s="75">
        <v>2</v>
      </c>
    </row>
    <row r="14" spans="1:6" ht="15">
      <c r="A14" s="17" t="s">
        <v>318</v>
      </c>
      <c r="B14" s="75">
        <v>3</v>
      </c>
      <c r="C14" s="75">
        <v>0</v>
      </c>
      <c r="D14" s="75">
        <v>0</v>
      </c>
      <c r="E14" s="75">
        <v>0</v>
      </c>
    </row>
    <row r="15" spans="1:6" ht="15">
      <c r="A15" s="17" t="s">
        <v>320</v>
      </c>
      <c r="B15" s="75">
        <v>2</v>
      </c>
      <c r="C15" s="75">
        <v>0</v>
      </c>
      <c r="D15" s="75">
        <v>0</v>
      </c>
      <c r="E15" s="75">
        <v>1</v>
      </c>
    </row>
    <row r="16" spans="1:6" ht="15">
      <c r="A16" s="17" t="s">
        <v>321</v>
      </c>
      <c r="B16" s="75">
        <v>0</v>
      </c>
      <c r="C16" s="75">
        <v>1</v>
      </c>
      <c r="D16" s="75">
        <v>0</v>
      </c>
      <c r="E16" s="75">
        <v>1</v>
      </c>
    </row>
    <row r="17" spans="1:5" ht="15">
      <c r="A17" s="17" t="s">
        <v>314</v>
      </c>
      <c r="B17" s="75">
        <v>2</v>
      </c>
      <c r="C17" s="75">
        <v>0</v>
      </c>
      <c r="D17" s="75">
        <v>0</v>
      </c>
      <c r="E17" s="75">
        <v>0</v>
      </c>
    </row>
    <row r="18" spans="1:5" ht="15">
      <c r="A18" s="17" t="s">
        <v>317</v>
      </c>
      <c r="B18" s="75">
        <v>0</v>
      </c>
      <c r="C18" s="75">
        <v>0</v>
      </c>
      <c r="D18" s="75">
        <v>0</v>
      </c>
      <c r="E18" s="75">
        <v>1</v>
      </c>
    </row>
    <row r="19" spans="1:5" ht="15">
      <c r="A19" s="17" t="s">
        <v>81</v>
      </c>
      <c r="B19" s="75">
        <v>0</v>
      </c>
      <c r="C19" s="75">
        <v>0</v>
      </c>
      <c r="D19" s="75">
        <v>0</v>
      </c>
      <c r="E19" s="75">
        <v>1</v>
      </c>
    </row>
    <row r="20" spans="1:5" ht="15">
      <c r="A20" s="17" t="s">
        <v>319</v>
      </c>
      <c r="B20" s="75">
        <v>0</v>
      </c>
      <c r="C20" s="75">
        <v>1</v>
      </c>
      <c r="D20" s="75">
        <v>0</v>
      </c>
      <c r="E20" s="75">
        <v>0</v>
      </c>
    </row>
    <row r="21" spans="1:5" ht="15">
      <c r="A21" s="17" t="s">
        <v>323</v>
      </c>
      <c r="B21" s="75">
        <v>1</v>
      </c>
      <c r="C21" s="75">
        <v>0</v>
      </c>
      <c r="D21" s="75">
        <v>0</v>
      </c>
      <c r="E21" s="75">
        <v>0</v>
      </c>
    </row>
    <row r="22" spans="1:5" ht="15">
      <c r="A22" s="115" t="s">
        <v>328</v>
      </c>
      <c r="B22" s="114">
        <f>SUM(B6:B6)</f>
        <v>102</v>
      </c>
      <c r="C22" s="114">
        <f>SUM(C6:C6)</f>
        <v>2</v>
      </c>
      <c r="D22" s="114">
        <f>SUM(D6:D6)</f>
        <v>2</v>
      </c>
      <c r="E22" s="114">
        <f>SUM(E6:E6)</f>
        <v>75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E5D9B6"/>
  </sheetPr>
  <dimension ref="A1:F8"/>
  <sheetViews>
    <sheetView workbookViewId="0">
      <selection sqref="A1:B1"/>
    </sheetView>
  </sheetViews>
  <sheetFormatPr baseColWidth="10" defaultRowHeight="12.75"/>
  <cols>
    <col min="1" max="1" width="23.42578125" customWidth="1"/>
  </cols>
  <sheetData>
    <row r="1" spans="1:6" ht="30" customHeight="1">
      <c r="A1" s="121" t="s">
        <v>159</v>
      </c>
      <c r="B1" s="121"/>
    </row>
    <row r="2" spans="1:6" ht="12" customHeight="1"/>
    <row r="3" spans="1:6" ht="13.5" customHeight="1">
      <c r="A3" s="30" t="s">
        <v>182</v>
      </c>
      <c r="B3" s="5"/>
      <c r="C3" s="5"/>
      <c r="D3" s="5"/>
      <c r="E3" s="5"/>
      <c r="F3" s="5"/>
    </row>
    <row r="5" spans="1:6" ht="15">
      <c r="A5" s="118" t="s">
        <v>308</v>
      </c>
      <c r="B5" s="119" t="s">
        <v>329</v>
      </c>
      <c r="C5" s="119" t="s">
        <v>333</v>
      </c>
      <c r="D5" s="119" t="s">
        <v>335</v>
      </c>
    </row>
    <row r="6" spans="1:6" ht="15">
      <c r="A6" s="34" t="s">
        <v>78</v>
      </c>
      <c r="B6" s="12">
        <v>9</v>
      </c>
      <c r="C6" s="12">
        <v>0</v>
      </c>
      <c r="D6" s="12">
        <v>4</v>
      </c>
    </row>
    <row r="7" spans="1:6" ht="15">
      <c r="A7" s="34" t="s">
        <v>316</v>
      </c>
      <c r="B7" s="12">
        <v>0</v>
      </c>
      <c r="C7" s="12">
        <v>0</v>
      </c>
      <c r="D7" s="12">
        <v>2</v>
      </c>
    </row>
    <row r="8" spans="1:6" ht="15">
      <c r="A8" s="115" t="s">
        <v>328</v>
      </c>
      <c r="B8" s="114">
        <f>SUM(B6:B7)</f>
        <v>9</v>
      </c>
      <c r="C8" s="114">
        <f>SUM(C6:C7)</f>
        <v>0</v>
      </c>
      <c r="D8" s="114">
        <f>SUM(D6:D7)</f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tabColor rgb="FFE5D9B6"/>
  </sheetPr>
  <dimension ref="A1:I134"/>
  <sheetViews>
    <sheetView workbookViewId="0">
      <selection sqref="A1:B1"/>
    </sheetView>
  </sheetViews>
  <sheetFormatPr baseColWidth="10" defaultColWidth="11.42578125" defaultRowHeight="12.75"/>
  <cols>
    <col min="1" max="1" width="27.42578125" style="6" customWidth="1"/>
    <col min="2" max="5" width="7.7109375" style="6" customWidth="1"/>
    <col min="6" max="6" width="9.42578125" style="6" customWidth="1"/>
    <col min="7" max="7" width="8.7109375" style="6" customWidth="1"/>
    <col min="8" max="8" width="4.42578125" style="6" customWidth="1"/>
    <col min="9" max="9" width="7.7109375" style="6" customWidth="1"/>
    <col min="10" max="16384" width="11.42578125" style="6"/>
  </cols>
  <sheetData>
    <row r="1" spans="1:9" ht="30" customHeight="1">
      <c r="A1" s="121" t="s">
        <v>159</v>
      </c>
      <c r="B1" s="121"/>
      <c r="C1"/>
      <c r="D1"/>
      <c r="E1"/>
      <c r="F1"/>
    </row>
    <row r="2" spans="1:9" ht="12" customHeight="1"/>
    <row r="3" spans="1:9" ht="20.100000000000001" customHeight="1">
      <c r="A3" s="86" t="s">
        <v>144</v>
      </c>
      <c r="C3" s="4"/>
    </row>
    <row r="5" spans="1:9" ht="15">
      <c r="A5" s="90" t="s">
        <v>135</v>
      </c>
      <c r="B5" s="90" t="s">
        <v>123</v>
      </c>
      <c r="C5" s="90" t="s">
        <v>124</v>
      </c>
      <c r="D5" s="90" t="s">
        <v>125</v>
      </c>
      <c r="E5" s="90" t="s">
        <v>126</v>
      </c>
      <c r="F5" s="90" t="s">
        <v>76</v>
      </c>
      <c r="G5" s="90" t="s">
        <v>4</v>
      </c>
    </row>
    <row r="6" spans="1:9" ht="15">
      <c r="A6" s="13" t="s">
        <v>118</v>
      </c>
      <c r="B6" s="14">
        <v>682</v>
      </c>
      <c r="C6" s="14">
        <v>332</v>
      </c>
      <c r="D6" s="14">
        <v>15082</v>
      </c>
      <c r="E6" s="14">
        <v>3462</v>
      </c>
      <c r="F6" s="14">
        <v>22</v>
      </c>
      <c r="G6" s="14">
        <v>19580</v>
      </c>
    </row>
    <row r="7" spans="1:9" ht="15">
      <c r="A7" s="11" t="s">
        <v>7</v>
      </c>
      <c r="B7" s="12">
        <v>11</v>
      </c>
      <c r="C7" s="12">
        <v>2</v>
      </c>
      <c r="D7" s="12">
        <v>8</v>
      </c>
      <c r="E7" s="12">
        <v>6</v>
      </c>
      <c r="F7" s="12">
        <v>0</v>
      </c>
      <c r="G7" s="12">
        <v>27</v>
      </c>
      <c r="I7" s="7"/>
    </row>
    <row r="8" spans="1:9" ht="15">
      <c r="A8" s="11" t="s">
        <v>16</v>
      </c>
      <c r="B8" s="12">
        <v>70</v>
      </c>
      <c r="C8" s="12">
        <v>11</v>
      </c>
      <c r="D8" s="12">
        <v>582</v>
      </c>
      <c r="E8" s="12">
        <v>160</v>
      </c>
      <c r="F8" s="12">
        <v>0</v>
      </c>
      <c r="G8" s="12">
        <v>823</v>
      </c>
      <c r="I8" s="7"/>
    </row>
    <row r="9" spans="1:9" ht="15">
      <c r="A9" s="11" t="s">
        <v>95</v>
      </c>
      <c r="B9" s="12">
        <v>1</v>
      </c>
      <c r="C9" s="12">
        <v>0</v>
      </c>
      <c r="D9" s="12">
        <v>5</v>
      </c>
      <c r="E9" s="12">
        <v>0</v>
      </c>
      <c r="F9" s="12">
        <v>0</v>
      </c>
      <c r="G9" s="12">
        <v>6</v>
      </c>
      <c r="I9" s="7"/>
    </row>
    <row r="10" spans="1:9" ht="15">
      <c r="A10" s="11" t="s">
        <v>23</v>
      </c>
      <c r="B10" s="12">
        <v>0</v>
      </c>
      <c r="C10" s="12">
        <v>1</v>
      </c>
      <c r="D10" s="12">
        <v>120</v>
      </c>
      <c r="E10" s="12">
        <v>16</v>
      </c>
      <c r="F10" s="12">
        <v>0</v>
      </c>
      <c r="G10" s="12">
        <v>137</v>
      </c>
      <c r="I10" s="7"/>
    </row>
    <row r="11" spans="1:9" ht="15">
      <c r="A11" s="11" t="s">
        <v>111</v>
      </c>
      <c r="B11" s="12">
        <v>0</v>
      </c>
      <c r="C11" s="12">
        <v>0</v>
      </c>
      <c r="D11" s="12">
        <v>0</v>
      </c>
      <c r="E11" s="12">
        <v>1</v>
      </c>
      <c r="F11" s="12">
        <v>0</v>
      </c>
      <c r="G11" s="12">
        <v>1</v>
      </c>
      <c r="I11" s="7"/>
    </row>
    <row r="12" spans="1:9" ht="15">
      <c r="A12" s="11" t="s">
        <v>8</v>
      </c>
      <c r="B12" s="12">
        <v>19</v>
      </c>
      <c r="C12" s="12">
        <v>5</v>
      </c>
      <c r="D12" s="12">
        <v>100</v>
      </c>
      <c r="E12" s="12">
        <v>34</v>
      </c>
      <c r="F12" s="12">
        <v>1</v>
      </c>
      <c r="G12" s="12">
        <v>159</v>
      </c>
      <c r="I12" s="7"/>
    </row>
    <row r="13" spans="1:9" ht="15">
      <c r="A13" s="11" t="s">
        <v>24</v>
      </c>
      <c r="B13" s="12">
        <v>0</v>
      </c>
      <c r="C13" s="12">
        <v>0</v>
      </c>
      <c r="D13" s="12">
        <v>25</v>
      </c>
      <c r="E13" s="12">
        <v>1</v>
      </c>
      <c r="F13" s="12">
        <v>0</v>
      </c>
      <c r="G13" s="12">
        <v>26</v>
      </c>
      <c r="I13" s="7"/>
    </row>
    <row r="14" spans="1:9" ht="15">
      <c r="A14" s="11" t="s">
        <v>112</v>
      </c>
      <c r="B14" s="12">
        <v>0</v>
      </c>
      <c r="C14" s="12">
        <v>0</v>
      </c>
      <c r="D14" s="12">
        <v>2</v>
      </c>
      <c r="E14" s="12">
        <v>0</v>
      </c>
      <c r="F14" s="12">
        <v>0</v>
      </c>
      <c r="G14" s="12">
        <v>2</v>
      </c>
      <c r="I14" s="7"/>
    </row>
    <row r="15" spans="1:9" ht="15">
      <c r="A15" s="11" t="s">
        <v>26</v>
      </c>
      <c r="B15" s="12">
        <v>4</v>
      </c>
      <c r="C15" s="12">
        <v>1</v>
      </c>
      <c r="D15" s="12">
        <v>5</v>
      </c>
      <c r="E15" s="12">
        <v>3</v>
      </c>
      <c r="F15" s="12">
        <v>0</v>
      </c>
      <c r="G15" s="12">
        <v>13</v>
      </c>
      <c r="I15" s="7"/>
    </row>
    <row r="16" spans="1:9" ht="15">
      <c r="A16" s="11" t="s">
        <v>27</v>
      </c>
      <c r="B16" s="12">
        <v>52</v>
      </c>
      <c r="C16" s="12">
        <v>14</v>
      </c>
      <c r="D16" s="12">
        <v>367</v>
      </c>
      <c r="E16" s="12">
        <v>87</v>
      </c>
      <c r="F16" s="12">
        <v>0</v>
      </c>
      <c r="G16" s="12">
        <v>520</v>
      </c>
      <c r="I16" s="7"/>
    </row>
    <row r="17" spans="1:9" ht="15">
      <c r="A17" s="11" t="s">
        <v>31</v>
      </c>
      <c r="B17" s="12">
        <v>2</v>
      </c>
      <c r="C17" s="12">
        <v>2</v>
      </c>
      <c r="D17" s="12">
        <v>130</v>
      </c>
      <c r="E17" s="12">
        <v>36</v>
      </c>
      <c r="F17" s="12">
        <v>1</v>
      </c>
      <c r="G17" s="12">
        <v>171</v>
      </c>
      <c r="I17" s="7"/>
    </row>
    <row r="18" spans="1:9" ht="15">
      <c r="A18" s="11" t="s">
        <v>33</v>
      </c>
      <c r="B18" s="12">
        <v>9</v>
      </c>
      <c r="C18" s="12">
        <v>5</v>
      </c>
      <c r="D18" s="12">
        <v>11</v>
      </c>
      <c r="E18" s="12">
        <v>2</v>
      </c>
      <c r="F18" s="12">
        <v>0</v>
      </c>
      <c r="G18" s="12">
        <v>27</v>
      </c>
      <c r="I18" s="7"/>
    </row>
    <row r="19" spans="1:9" ht="15">
      <c r="A19" s="11" t="s">
        <v>35</v>
      </c>
      <c r="B19" s="12">
        <v>5</v>
      </c>
      <c r="C19" s="12">
        <v>0</v>
      </c>
      <c r="D19" s="12">
        <v>1</v>
      </c>
      <c r="E19" s="12">
        <v>3</v>
      </c>
      <c r="F19" s="12">
        <v>0</v>
      </c>
      <c r="G19" s="12">
        <v>9</v>
      </c>
      <c r="I19" s="7"/>
    </row>
    <row r="20" spans="1:9" ht="15">
      <c r="A20" s="11" t="s">
        <v>106</v>
      </c>
      <c r="B20" s="12">
        <v>1</v>
      </c>
      <c r="C20" s="12">
        <v>1</v>
      </c>
      <c r="D20" s="12">
        <v>1</v>
      </c>
      <c r="E20" s="12">
        <v>0</v>
      </c>
      <c r="F20" s="12">
        <v>0</v>
      </c>
      <c r="G20" s="12">
        <v>3</v>
      </c>
      <c r="I20" s="7"/>
    </row>
    <row r="21" spans="1:9" ht="15">
      <c r="A21" s="11" t="s">
        <v>37</v>
      </c>
      <c r="B21" s="12">
        <v>6</v>
      </c>
      <c r="C21" s="12">
        <v>9</v>
      </c>
      <c r="D21" s="12">
        <v>589</v>
      </c>
      <c r="E21" s="12">
        <v>72</v>
      </c>
      <c r="F21" s="12">
        <v>1</v>
      </c>
      <c r="G21" s="12">
        <v>677</v>
      </c>
      <c r="I21" s="7"/>
    </row>
    <row r="22" spans="1:9" ht="15">
      <c r="A22" s="11" t="s">
        <v>39</v>
      </c>
      <c r="B22" s="12">
        <v>2</v>
      </c>
      <c r="C22" s="12">
        <v>0</v>
      </c>
      <c r="D22" s="12">
        <v>133</v>
      </c>
      <c r="E22" s="12">
        <v>65</v>
      </c>
      <c r="F22" s="12">
        <v>0</v>
      </c>
      <c r="G22" s="12">
        <v>200</v>
      </c>
      <c r="I22" s="7"/>
    </row>
    <row r="23" spans="1:9" ht="15">
      <c r="A23" s="11" t="s">
        <v>9</v>
      </c>
      <c r="B23" s="12">
        <v>22</v>
      </c>
      <c r="C23" s="12">
        <v>7</v>
      </c>
      <c r="D23" s="12">
        <v>419</v>
      </c>
      <c r="E23" s="12">
        <v>32</v>
      </c>
      <c r="F23" s="12">
        <v>0</v>
      </c>
      <c r="G23" s="12">
        <v>480</v>
      </c>
      <c r="I23" s="7"/>
    </row>
    <row r="24" spans="1:9" ht="15">
      <c r="A24" s="11" t="s">
        <v>41</v>
      </c>
      <c r="B24" s="12">
        <v>2</v>
      </c>
      <c r="C24" s="12">
        <v>1</v>
      </c>
      <c r="D24" s="12">
        <v>107</v>
      </c>
      <c r="E24" s="12">
        <v>16</v>
      </c>
      <c r="F24" s="12">
        <v>0</v>
      </c>
      <c r="G24" s="12">
        <v>126</v>
      </c>
      <c r="I24" s="7"/>
    </row>
    <row r="25" spans="1:9" ht="15">
      <c r="A25" s="11" t="s">
        <v>42</v>
      </c>
      <c r="B25" s="12">
        <v>8</v>
      </c>
      <c r="C25" s="12">
        <v>4</v>
      </c>
      <c r="D25" s="12">
        <v>24</v>
      </c>
      <c r="E25" s="12">
        <v>15</v>
      </c>
      <c r="F25" s="12">
        <v>0</v>
      </c>
      <c r="G25" s="12">
        <v>51</v>
      </c>
      <c r="I25" s="7"/>
    </row>
    <row r="26" spans="1:9" ht="15">
      <c r="A26" s="11" t="s">
        <v>98</v>
      </c>
      <c r="B26" s="12">
        <v>0</v>
      </c>
      <c r="C26" s="12">
        <v>0</v>
      </c>
      <c r="D26" s="12">
        <v>1</v>
      </c>
      <c r="E26" s="12">
        <v>0</v>
      </c>
      <c r="F26" s="12">
        <v>0</v>
      </c>
      <c r="G26" s="12">
        <v>1</v>
      </c>
      <c r="I26" s="7"/>
    </row>
    <row r="27" spans="1:9" ht="15">
      <c r="A27" s="11" t="s">
        <v>50</v>
      </c>
      <c r="B27" s="12">
        <v>0</v>
      </c>
      <c r="C27" s="12">
        <v>1</v>
      </c>
      <c r="D27" s="12">
        <v>12</v>
      </c>
      <c r="E27" s="12">
        <v>1</v>
      </c>
      <c r="F27" s="12">
        <v>0</v>
      </c>
      <c r="G27" s="12">
        <v>14</v>
      </c>
      <c r="I27" s="7"/>
    </row>
    <row r="28" spans="1:9" ht="15">
      <c r="A28" s="11" t="s">
        <v>51</v>
      </c>
      <c r="B28" s="12">
        <v>5</v>
      </c>
      <c r="C28" s="12">
        <v>1</v>
      </c>
      <c r="D28" s="12">
        <v>7</v>
      </c>
      <c r="E28" s="12">
        <v>7</v>
      </c>
      <c r="F28" s="12">
        <v>0</v>
      </c>
      <c r="G28" s="12">
        <v>20</v>
      </c>
      <c r="I28" s="7"/>
    </row>
    <row r="29" spans="1:9" ht="15">
      <c r="A29" s="11" t="s">
        <v>10</v>
      </c>
      <c r="B29" s="12">
        <v>30</v>
      </c>
      <c r="C29" s="12">
        <v>123</v>
      </c>
      <c r="D29" s="12">
        <v>4049</v>
      </c>
      <c r="E29" s="12">
        <v>458</v>
      </c>
      <c r="F29" s="12">
        <v>1</v>
      </c>
      <c r="G29" s="12">
        <v>4661</v>
      </c>
      <c r="I29" s="7"/>
    </row>
    <row r="30" spans="1:9" ht="15">
      <c r="A30" s="11" t="s">
        <v>52</v>
      </c>
      <c r="B30" s="12">
        <v>301</v>
      </c>
      <c r="C30" s="12">
        <v>92</v>
      </c>
      <c r="D30" s="12">
        <v>4636</v>
      </c>
      <c r="E30" s="12">
        <v>1513</v>
      </c>
      <c r="F30" s="12">
        <v>16</v>
      </c>
      <c r="G30" s="12">
        <v>6558</v>
      </c>
      <c r="I30" s="7"/>
    </row>
    <row r="31" spans="1:9" ht="15">
      <c r="A31" s="11" t="s">
        <v>53</v>
      </c>
      <c r="B31" s="12">
        <v>3</v>
      </c>
      <c r="C31" s="12">
        <v>4</v>
      </c>
      <c r="D31" s="12">
        <v>133</v>
      </c>
      <c r="E31" s="12">
        <v>31</v>
      </c>
      <c r="F31" s="12">
        <v>0</v>
      </c>
      <c r="G31" s="12">
        <v>171</v>
      </c>
      <c r="I31" s="7"/>
    </row>
    <row r="32" spans="1:9" ht="15">
      <c r="A32" s="11" t="s">
        <v>101</v>
      </c>
      <c r="B32" s="12">
        <v>0</v>
      </c>
      <c r="C32" s="12">
        <v>0</v>
      </c>
      <c r="D32" s="12">
        <v>9</v>
      </c>
      <c r="E32" s="12">
        <v>2</v>
      </c>
      <c r="F32" s="12">
        <v>0</v>
      </c>
      <c r="G32" s="12">
        <v>11</v>
      </c>
      <c r="I32" s="7"/>
    </row>
    <row r="33" spans="1:9" ht="15">
      <c r="A33" s="11" t="s">
        <v>11</v>
      </c>
      <c r="B33" s="12">
        <v>66</v>
      </c>
      <c r="C33" s="12">
        <v>5</v>
      </c>
      <c r="D33" s="12">
        <v>219</v>
      </c>
      <c r="E33" s="12">
        <v>129</v>
      </c>
      <c r="F33" s="12">
        <v>0</v>
      </c>
      <c r="G33" s="12">
        <v>419</v>
      </c>
      <c r="I33" s="7"/>
    </row>
    <row r="34" spans="1:9" ht="15">
      <c r="A34" s="11" t="s">
        <v>93</v>
      </c>
      <c r="B34" s="12">
        <v>6</v>
      </c>
      <c r="C34" s="12">
        <v>1</v>
      </c>
      <c r="D34" s="12">
        <v>15</v>
      </c>
      <c r="E34" s="12">
        <v>3</v>
      </c>
      <c r="F34" s="12">
        <v>0</v>
      </c>
      <c r="G34" s="12">
        <v>25</v>
      </c>
      <c r="I34" s="7"/>
    </row>
    <row r="35" spans="1:9" ht="15">
      <c r="A35" s="11" t="s">
        <v>104</v>
      </c>
      <c r="B35" s="12">
        <v>9</v>
      </c>
      <c r="C35" s="12">
        <v>4</v>
      </c>
      <c r="D35" s="12">
        <v>13</v>
      </c>
      <c r="E35" s="12">
        <v>4</v>
      </c>
      <c r="F35" s="12">
        <v>0</v>
      </c>
      <c r="G35" s="12">
        <v>30</v>
      </c>
      <c r="I35" s="7"/>
    </row>
    <row r="36" spans="1:9" ht="15">
      <c r="A36" s="11" t="s">
        <v>60</v>
      </c>
      <c r="B36" s="12">
        <v>19</v>
      </c>
      <c r="C36" s="12">
        <v>18</v>
      </c>
      <c r="D36" s="12">
        <v>2533</v>
      </c>
      <c r="E36" s="12">
        <v>632</v>
      </c>
      <c r="F36" s="12">
        <v>0</v>
      </c>
      <c r="G36" s="12">
        <v>3202</v>
      </c>
      <c r="I36" s="7"/>
    </row>
    <row r="37" spans="1:9" ht="15">
      <c r="A37" s="11" t="s">
        <v>62</v>
      </c>
      <c r="B37" s="12">
        <v>0</v>
      </c>
      <c r="C37" s="12">
        <v>1</v>
      </c>
      <c r="D37" s="12">
        <v>27</v>
      </c>
      <c r="E37" s="12">
        <v>6</v>
      </c>
      <c r="F37" s="12">
        <v>0</v>
      </c>
      <c r="G37" s="12">
        <v>34</v>
      </c>
      <c r="I37" s="7"/>
    </row>
    <row r="38" spans="1:9" ht="15">
      <c r="A38" s="11" t="s">
        <v>64</v>
      </c>
      <c r="B38" s="12">
        <v>21</v>
      </c>
      <c r="C38" s="12">
        <v>17</v>
      </c>
      <c r="D38" s="12">
        <v>39</v>
      </c>
      <c r="E38" s="12">
        <v>10</v>
      </c>
      <c r="F38" s="12">
        <v>0</v>
      </c>
      <c r="G38" s="12">
        <v>87</v>
      </c>
      <c r="I38" s="7"/>
    </row>
    <row r="39" spans="1:9" ht="15">
      <c r="A39" s="11" t="s">
        <v>109</v>
      </c>
      <c r="B39" s="12">
        <v>0</v>
      </c>
      <c r="C39" s="12">
        <v>0</v>
      </c>
      <c r="D39" s="12">
        <v>1</v>
      </c>
      <c r="E39" s="12">
        <v>1</v>
      </c>
      <c r="F39" s="12">
        <v>0</v>
      </c>
      <c r="G39" s="12">
        <v>2</v>
      </c>
      <c r="I39" s="7"/>
    </row>
    <row r="40" spans="1:9" ht="15">
      <c r="A40" s="11" t="s">
        <v>66</v>
      </c>
      <c r="B40" s="12">
        <v>8</v>
      </c>
      <c r="C40" s="12">
        <v>2</v>
      </c>
      <c r="D40" s="12">
        <v>284</v>
      </c>
      <c r="E40" s="12">
        <v>9</v>
      </c>
      <c r="F40" s="12">
        <v>2</v>
      </c>
      <c r="G40" s="12">
        <v>305</v>
      </c>
      <c r="I40" s="7"/>
    </row>
    <row r="41" spans="1:9" ht="15">
      <c r="A41" s="11" t="s">
        <v>130</v>
      </c>
      <c r="B41" s="12">
        <v>0</v>
      </c>
      <c r="C41" s="12">
        <v>0</v>
      </c>
      <c r="D41" s="12">
        <v>1</v>
      </c>
      <c r="E41" s="12">
        <v>0</v>
      </c>
      <c r="F41" s="12">
        <v>0</v>
      </c>
      <c r="G41" s="12">
        <v>1</v>
      </c>
      <c r="I41" s="7"/>
    </row>
    <row r="42" spans="1:9" ht="15">
      <c r="A42" s="11" t="s">
        <v>67</v>
      </c>
      <c r="B42" s="12">
        <v>0</v>
      </c>
      <c r="C42" s="12">
        <v>0</v>
      </c>
      <c r="D42" s="12">
        <v>3</v>
      </c>
      <c r="E42" s="12">
        <v>6</v>
      </c>
      <c r="F42" s="12">
        <v>0</v>
      </c>
      <c r="G42" s="12">
        <v>9</v>
      </c>
      <c r="I42" s="7"/>
    </row>
    <row r="43" spans="1:9" ht="15">
      <c r="A43" s="11" t="s">
        <v>68</v>
      </c>
      <c r="B43" s="12">
        <v>0</v>
      </c>
      <c r="C43" s="12">
        <v>0</v>
      </c>
      <c r="D43" s="12">
        <v>463</v>
      </c>
      <c r="E43" s="12">
        <v>100</v>
      </c>
      <c r="F43" s="12">
        <v>0</v>
      </c>
      <c r="G43" s="12">
        <v>563</v>
      </c>
      <c r="I43" s="7"/>
    </row>
    <row r="44" spans="1:9" ht="15">
      <c r="A44" s="11" t="s">
        <v>71</v>
      </c>
      <c r="B44" s="12">
        <v>0</v>
      </c>
      <c r="C44" s="12">
        <v>0</v>
      </c>
      <c r="D44" s="12">
        <v>2</v>
      </c>
      <c r="E44" s="12">
        <v>0</v>
      </c>
      <c r="F44" s="12">
        <v>0</v>
      </c>
      <c r="G44" s="12">
        <v>2</v>
      </c>
      <c r="I44" s="7"/>
    </row>
    <row r="45" spans="1:9" ht="15">
      <c r="A45" s="11" t="s">
        <v>136</v>
      </c>
      <c r="B45" s="12">
        <v>0</v>
      </c>
      <c r="C45" s="12">
        <v>0</v>
      </c>
      <c r="D45" s="12">
        <v>0</v>
      </c>
      <c r="E45" s="12">
        <v>1</v>
      </c>
      <c r="F45" s="12">
        <v>0</v>
      </c>
      <c r="G45" s="12">
        <v>1</v>
      </c>
      <c r="I45" s="7"/>
    </row>
    <row r="46" spans="1:9" ht="15">
      <c r="A46" s="11" t="s">
        <v>150</v>
      </c>
      <c r="B46" s="12">
        <v>0</v>
      </c>
      <c r="C46" s="12">
        <v>0</v>
      </c>
      <c r="D46" s="12">
        <v>5</v>
      </c>
      <c r="E46" s="12">
        <v>0</v>
      </c>
      <c r="F46" s="12">
        <v>0</v>
      </c>
      <c r="G46" s="12">
        <v>5</v>
      </c>
      <c r="I46" s="7"/>
    </row>
    <row r="47" spans="1:9" ht="15">
      <c r="A47" s="11" t="s">
        <v>138</v>
      </c>
      <c r="B47" s="12">
        <v>0</v>
      </c>
      <c r="C47" s="12">
        <v>0</v>
      </c>
      <c r="D47" s="12">
        <v>1</v>
      </c>
      <c r="E47" s="12">
        <v>0</v>
      </c>
      <c r="F47" s="12">
        <v>0</v>
      </c>
      <c r="G47" s="12">
        <v>1</v>
      </c>
      <c r="I47" s="7"/>
    </row>
    <row r="48" spans="1:9" ht="15">
      <c r="A48" s="13" t="s">
        <v>119</v>
      </c>
      <c r="B48" s="14">
        <v>5330</v>
      </c>
      <c r="C48" s="14">
        <v>1182</v>
      </c>
      <c r="D48" s="14">
        <v>16710</v>
      </c>
      <c r="E48" s="14">
        <v>13028</v>
      </c>
      <c r="F48" s="14">
        <v>1143</v>
      </c>
      <c r="G48" s="14">
        <v>37393</v>
      </c>
      <c r="I48" s="7"/>
    </row>
    <row r="49" spans="1:9" ht="15">
      <c r="A49" s="11" t="s">
        <v>17</v>
      </c>
      <c r="B49" s="12">
        <v>57</v>
      </c>
      <c r="C49" s="12">
        <v>12</v>
      </c>
      <c r="D49" s="12">
        <v>124</v>
      </c>
      <c r="E49" s="12">
        <v>87</v>
      </c>
      <c r="F49" s="12">
        <v>5</v>
      </c>
      <c r="G49" s="12">
        <v>285</v>
      </c>
      <c r="I49" s="7"/>
    </row>
    <row r="50" spans="1:9" ht="15">
      <c r="A50" s="11" t="s">
        <v>21</v>
      </c>
      <c r="B50" s="12">
        <v>3</v>
      </c>
      <c r="C50" s="12">
        <v>0</v>
      </c>
      <c r="D50" s="12">
        <v>54</v>
      </c>
      <c r="E50" s="12">
        <v>33</v>
      </c>
      <c r="F50" s="12">
        <v>1</v>
      </c>
      <c r="G50" s="12">
        <v>91</v>
      </c>
      <c r="I50" s="7"/>
    </row>
    <row r="51" spans="1:9" ht="15">
      <c r="A51" s="11" t="s">
        <v>22</v>
      </c>
      <c r="B51" s="12">
        <v>44</v>
      </c>
      <c r="C51" s="12">
        <v>12</v>
      </c>
      <c r="D51" s="12">
        <v>178</v>
      </c>
      <c r="E51" s="12">
        <v>110</v>
      </c>
      <c r="F51" s="12">
        <v>1</v>
      </c>
      <c r="G51" s="12">
        <v>345</v>
      </c>
      <c r="I51" s="7"/>
    </row>
    <row r="52" spans="1:9" ht="15">
      <c r="A52" s="11" t="s">
        <v>87</v>
      </c>
      <c r="B52" s="12">
        <v>64</v>
      </c>
      <c r="C52" s="12">
        <v>4</v>
      </c>
      <c r="D52" s="12">
        <v>29</v>
      </c>
      <c r="E52" s="12">
        <v>37</v>
      </c>
      <c r="F52" s="12">
        <v>1</v>
      </c>
      <c r="G52" s="12">
        <v>135</v>
      </c>
      <c r="I52" s="7"/>
    </row>
    <row r="53" spans="1:9" ht="15">
      <c r="A53" s="11" t="s">
        <v>12</v>
      </c>
      <c r="B53" s="12">
        <v>1601</v>
      </c>
      <c r="C53" s="12">
        <v>437</v>
      </c>
      <c r="D53" s="12">
        <v>4854</v>
      </c>
      <c r="E53" s="12">
        <v>4512</v>
      </c>
      <c r="F53" s="12">
        <v>122</v>
      </c>
      <c r="G53" s="12">
        <v>11526</v>
      </c>
      <c r="I53" s="7"/>
    </row>
    <row r="54" spans="1:9" ht="15">
      <c r="A54" s="11" t="s">
        <v>28</v>
      </c>
      <c r="B54" s="12">
        <v>8</v>
      </c>
      <c r="C54" s="12">
        <v>0</v>
      </c>
      <c r="D54" s="12">
        <v>3</v>
      </c>
      <c r="E54" s="12">
        <v>5</v>
      </c>
      <c r="F54" s="12">
        <v>0</v>
      </c>
      <c r="G54" s="12">
        <v>16</v>
      </c>
      <c r="I54" s="7"/>
    </row>
    <row r="55" spans="1:9" ht="15">
      <c r="A55" s="11" t="s">
        <v>29</v>
      </c>
      <c r="B55" s="12">
        <v>99</v>
      </c>
      <c r="C55" s="12">
        <v>21</v>
      </c>
      <c r="D55" s="12">
        <v>585</v>
      </c>
      <c r="E55" s="12">
        <v>387</v>
      </c>
      <c r="F55" s="12">
        <v>10</v>
      </c>
      <c r="G55" s="12">
        <v>1102</v>
      </c>
      <c r="I55" s="7"/>
    </row>
    <row r="56" spans="1:9" ht="15">
      <c r="A56" s="11" t="s">
        <v>151</v>
      </c>
      <c r="B56" s="12">
        <v>0</v>
      </c>
      <c r="C56" s="12">
        <v>0</v>
      </c>
      <c r="D56" s="12">
        <v>0</v>
      </c>
      <c r="E56" s="12">
        <v>1</v>
      </c>
      <c r="F56" s="12">
        <v>0</v>
      </c>
      <c r="G56" s="12">
        <v>1</v>
      </c>
      <c r="I56" s="7"/>
    </row>
    <row r="57" spans="1:9" ht="15">
      <c r="A57" s="11" t="s">
        <v>30</v>
      </c>
      <c r="B57" s="12">
        <v>35</v>
      </c>
      <c r="C57" s="12">
        <v>2</v>
      </c>
      <c r="D57" s="12">
        <v>117</v>
      </c>
      <c r="E57" s="12">
        <v>76</v>
      </c>
      <c r="F57" s="12">
        <v>3</v>
      </c>
      <c r="G57" s="12">
        <v>233</v>
      </c>
      <c r="I57" s="7"/>
    </row>
    <row r="58" spans="1:9" ht="15">
      <c r="A58" s="11" t="s">
        <v>32</v>
      </c>
      <c r="B58" s="12">
        <v>138</v>
      </c>
      <c r="C58" s="12">
        <v>27</v>
      </c>
      <c r="D58" s="12">
        <v>478</v>
      </c>
      <c r="E58" s="12">
        <v>206</v>
      </c>
      <c r="F58" s="12">
        <v>9</v>
      </c>
      <c r="G58" s="12">
        <v>858</v>
      </c>
      <c r="I58" s="7"/>
    </row>
    <row r="59" spans="1:9" ht="15">
      <c r="A59" s="11" t="s">
        <v>34</v>
      </c>
      <c r="B59" s="12">
        <v>13</v>
      </c>
      <c r="C59" s="12">
        <v>0</v>
      </c>
      <c r="D59" s="12">
        <v>3</v>
      </c>
      <c r="E59" s="12">
        <v>3</v>
      </c>
      <c r="F59" s="12">
        <v>0</v>
      </c>
      <c r="G59" s="12">
        <v>19</v>
      </c>
    </row>
    <row r="60" spans="1:9" ht="15">
      <c r="A60" s="11" t="s">
        <v>40</v>
      </c>
      <c r="B60" s="12">
        <v>42</v>
      </c>
      <c r="C60" s="12">
        <v>6</v>
      </c>
      <c r="D60" s="12">
        <v>129</v>
      </c>
      <c r="E60" s="12">
        <v>49</v>
      </c>
      <c r="F60" s="12">
        <v>0</v>
      </c>
      <c r="G60" s="12">
        <v>226</v>
      </c>
    </row>
    <row r="61" spans="1:9" ht="15">
      <c r="A61" s="11" t="s">
        <v>43</v>
      </c>
      <c r="B61" s="12">
        <v>17</v>
      </c>
      <c r="C61" s="12">
        <v>2</v>
      </c>
      <c r="D61" s="12">
        <v>143</v>
      </c>
      <c r="E61" s="12">
        <v>47</v>
      </c>
      <c r="F61" s="12">
        <v>1</v>
      </c>
      <c r="G61" s="12">
        <v>210</v>
      </c>
    </row>
    <row r="62" spans="1:9" ht="15">
      <c r="A62" s="11" t="s">
        <v>44</v>
      </c>
      <c r="B62" s="12">
        <v>406</v>
      </c>
      <c r="C62" s="12">
        <v>80</v>
      </c>
      <c r="D62" s="12">
        <v>1241</v>
      </c>
      <c r="E62" s="12">
        <v>529</v>
      </c>
      <c r="F62" s="12">
        <v>8</v>
      </c>
      <c r="G62" s="12">
        <v>2264</v>
      </c>
    </row>
    <row r="63" spans="1:9" ht="15">
      <c r="A63" s="11" t="s">
        <v>113</v>
      </c>
      <c r="B63" s="12">
        <v>0</v>
      </c>
      <c r="C63" s="12">
        <v>0</v>
      </c>
      <c r="D63" s="12">
        <v>13</v>
      </c>
      <c r="E63" s="12">
        <v>3</v>
      </c>
      <c r="F63" s="12">
        <v>0</v>
      </c>
      <c r="G63" s="12">
        <v>16</v>
      </c>
    </row>
    <row r="64" spans="1:9" ht="15">
      <c r="A64" s="11" t="s">
        <v>54</v>
      </c>
      <c r="B64" s="12">
        <v>8</v>
      </c>
      <c r="C64" s="12">
        <v>1</v>
      </c>
      <c r="D64" s="12">
        <v>33</v>
      </c>
      <c r="E64" s="12">
        <v>39</v>
      </c>
      <c r="F64" s="12">
        <v>3</v>
      </c>
      <c r="G64" s="12">
        <v>84</v>
      </c>
    </row>
    <row r="65" spans="1:7" ht="15">
      <c r="A65" s="11" t="s">
        <v>55</v>
      </c>
      <c r="B65" s="12">
        <v>189</v>
      </c>
      <c r="C65" s="12">
        <v>18</v>
      </c>
      <c r="D65" s="12">
        <v>719</v>
      </c>
      <c r="E65" s="12">
        <v>344</v>
      </c>
      <c r="F65" s="12">
        <v>3</v>
      </c>
      <c r="G65" s="12">
        <v>1273</v>
      </c>
    </row>
    <row r="66" spans="1:7" ht="15">
      <c r="A66" s="11" t="s">
        <v>57</v>
      </c>
      <c r="B66" s="12">
        <v>34</v>
      </c>
      <c r="C66" s="12">
        <v>3</v>
      </c>
      <c r="D66" s="12">
        <v>9</v>
      </c>
      <c r="E66" s="12">
        <v>5</v>
      </c>
      <c r="F66" s="12">
        <v>1</v>
      </c>
      <c r="G66" s="12">
        <v>52</v>
      </c>
    </row>
    <row r="67" spans="1:7" ht="15">
      <c r="A67" s="11" t="s">
        <v>103</v>
      </c>
      <c r="B67" s="12">
        <v>19</v>
      </c>
      <c r="C67" s="12">
        <v>3</v>
      </c>
      <c r="D67" s="12">
        <v>150</v>
      </c>
      <c r="E67" s="12">
        <v>70</v>
      </c>
      <c r="F67" s="12">
        <v>0</v>
      </c>
      <c r="G67" s="12">
        <v>242</v>
      </c>
    </row>
    <row r="68" spans="1:7" ht="15">
      <c r="A68" s="11" t="s">
        <v>58</v>
      </c>
      <c r="B68" s="12">
        <v>396</v>
      </c>
      <c r="C68" s="12">
        <v>78</v>
      </c>
      <c r="D68" s="12">
        <v>823</v>
      </c>
      <c r="E68" s="12">
        <v>1038</v>
      </c>
      <c r="F68" s="12">
        <v>19</v>
      </c>
      <c r="G68" s="12">
        <v>2354</v>
      </c>
    </row>
    <row r="69" spans="1:7" ht="15">
      <c r="A69" s="11" t="s">
        <v>105</v>
      </c>
      <c r="B69" s="12">
        <v>8</v>
      </c>
      <c r="C69" s="12">
        <v>3</v>
      </c>
      <c r="D69" s="12">
        <v>52</v>
      </c>
      <c r="E69" s="12">
        <v>33</v>
      </c>
      <c r="F69" s="12">
        <v>0</v>
      </c>
      <c r="G69" s="12">
        <v>96</v>
      </c>
    </row>
    <row r="70" spans="1:7" ht="15">
      <c r="A70" s="11" t="s">
        <v>129</v>
      </c>
      <c r="B70" s="12">
        <v>0</v>
      </c>
      <c r="C70" s="12">
        <v>0</v>
      </c>
      <c r="D70" s="12">
        <v>0</v>
      </c>
      <c r="E70" s="12">
        <v>2</v>
      </c>
      <c r="F70" s="12">
        <v>0</v>
      </c>
      <c r="G70" s="12">
        <v>2</v>
      </c>
    </row>
    <row r="71" spans="1:7" ht="15">
      <c r="A71" s="11" t="s">
        <v>108</v>
      </c>
      <c r="B71" s="12">
        <v>37</v>
      </c>
      <c r="C71" s="12">
        <v>4</v>
      </c>
      <c r="D71" s="12">
        <v>55</v>
      </c>
      <c r="E71" s="12">
        <v>30</v>
      </c>
      <c r="F71" s="12">
        <v>1</v>
      </c>
      <c r="G71" s="12">
        <v>127</v>
      </c>
    </row>
    <row r="72" spans="1:7" ht="15">
      <c r="A72" s="11" t="s">
        <v>72</v>
      </c>
      <c r="B72" s="12">
        <v>2112</v>
      </c>
      <c r="C72" s="12">
        <v>469</v>
      </c>
      <c r="D72" s="12">
        <v>6918</v>
      </c>
      <c r="E72" s="12">
        <v>5382</v>
      </c>
      <c r="F72" s="12">
        <v>955</v>
      </c>
      <c r="G72" s="12">
        <v>15836</v>
      </c>
    </row>
    <row r="73" spans="1:7" ht="15">
      <c r="A73" s="13" t="s">
        <v>114</v>
      </c>
      <c r="B73" s="14">
        <v>0</v>
      </c>
      <c r="C73" s="14">
        <v>0</v>
      </c>
      <c r="D73" s="14">
        <v>3</v>
      </c>
      <c r="E73" s="14">
        <v>2</v>
      </c>
      <c r="F73" s="14">
        <v>0</v>
      </c>
      <c r="G73" s="14">
        <v>5</v>
      </c>
    </row>
    <row r="74" spans="1:7" ht="15">
      <c r="A74" s="11" t="s">
        <v>114</v>
      </c>
      <c r="B74" s="12">
        <v>0</v>
      </c>
      <c r="C74" s="12">
        <v>0</v>
      </c>
      <c r="D74" s="12">
        <v>3</v>
      </c>
      <c r="E74" s="12">
        <v>2</v>
      </c>
      <c r="F74" s="12">
        <v>0</v>
      </c>
      <c r="G74" s="12">
        <v>5</v>
      </c>
    </row>
    <row r="75" spans="1:7" ht="15">
      <c r="A75" s="13" t="s">
        <v>121</v>
      </c>
      <c r="B75" s="14">
        <v>1484</v>
      </c>
      <c r="C75" s="14">
        <v>276</v>
      </c>
      <c r="D75" s="14">
        <v>3107</v>
      </c>
      <c r="E75" s="14">
        <v>1447</v>
      </c>
      <c r="F75" s="14">
        <v>51</v>
      </c>
      <c r="G75" s="14">
        <v>6365</v>
      </c>
    </row>
    <row r="76" spans="1:7" ht="15">
      <c r="A76" s="11" t="s">
        <v>14</v>
      </c>
      <c r="B76" s="12">
        <v>621</v>
      </c>
      <c r="C76" s="12">
        <v>135</v>
      </c>
      <c r="D76" s="12">
        <v>643</v>
      </c>
      <c r="E76" s="12">
        <v>300</v>
      </c>
      <c r="F76" s="12">
        <v>17</v>
      </c>
      <c r="G76" s="12">
        <v>1716</v>
      </c>
    </row>
    <row r="77" spans="1:7" ht="15">
      <c r="A77" s="11" t="s">
        <v>18</v>
      </c>
      <c r="B77" s="12">
        <v>27</v>
      </c>
      <c r="C77" s="12">
        <v>8</v>
      </c>
      <c r="D77" s="12">
        <v>51</v>
      </c>
      <c r="E77" s="12">
        <v>34</v>
      </c>
      <c r="F77" s="12">
        <v>2</v>
      </c>
      <c r="G77" s="12">
        <v>122</v>
      </c>
    </row>
    <row r="78" spans="1:7" ht="15">
      <c r="A78" s="11" t="s">
        <v>94</v>
      </c>
      <c r="B78" s="12">
        <v>2</v>
      </c>
      <c r="C78" s="12">
        <v>0</v>
      </c>
      <c r="D78" s="12">
        <v>15</v>
      </c>
      <c r="E78" s="12">
        <v>0</v>
      </c>
      <c r="F78" s="12">
        <v>0</v>
      </c>
      <c r="G78" s="12">
        <v>17</v>
      </c>
    </row>
    <row r="79" spans="1:7" ht="15">
      <c r="A79" s="11" t="s">
        <v>19</v>
      </c>
      <c r="B79" s="12">
        <v>3</v>
      </c>
      <c r="C79" s="12">
        <v>1</v>
      </c>
      <c r="D79" s="12">
        <v>231</v>
      </c>
      <c r="E79" s="12">
        <v>98</v>
      </c>
      <c r="F79" s="12">
        <v>0</v>
      </c>
      <c r="G79" s="12">
        <v>333</v>
      </c>
    </row>
    <row r="80" spans="1:7" ht="15">
      <c r="A80" s="11" t="s">
        <v>25</v>
      </c>
      <c r="B80" s="12">
        <v>2</v>
      </c>
      <c r="C80" s="12">
        <v>3</v>
      </c>
      <c r="D80" s="12">
        <v>42</v>
      </c>
      <c r="E80" s="12">
        <v>69</v>
      </c>
      <c r="F80" s="12">
        <v>0</v>
      </c>
      <c r="G80" s="12">
        <v>116</v>
      </c>
    </row>
    <row r="81" spans="1:7" ht="15">
      <c r="A81" s="11" t="s">
        <v>120</v>
      </c>
      <c r="B81" s="12">
        <v>0</v>
      </c>
      <c r="C81" s="12">
        <v>0</v>
      </c>
      <c r="D81" s="12">
        <v>1</v>
      </c>
      <c r="E81" s="12">
        <v>0</v>
      </c>
      <c r="F81" s="12">
        <v>0</v>
      </c>
      <c r="G81" s="12">
        <v>1</v>
      </c>
    </row>
    <row r="82" spans="1:7" ht="15">
      <c r="A82" s="11" t="s">
        <v>115</v>
      </c>
      <c r="B82" s="12">
        <v>0</v>
      </c>
      <c r="C82" s="12">
        <v>0</v>
      </c>
      <c r="D82" s="12">
        <v>3</v>
      </c>
      <c r="E82" s="12">
        <v>2</v>
      </c>
      <c r="F82" s="12">
        <v>0</v>
      </c>
      <c r="G82" s="12">
        <v>5</v>
      </c>
    </row>
    <row r="83" spans="1:7" ht="15">
      <c r="A83" s="11" t="s">
        <v>38</v>
      </c>
      <c r="B83" s="12">
        <v>142</v>
      </c>
      <c r="C83" s="12">
        <v>17</v>
      </c>
      <c r="D83" s="12">
        <v>218</v>
      </c>
      <c r="E83" s="12">
        <v>204</v>
      </c>
      <c r="F83" s="12">
        <v>1</v>
      </c>
      <c r="G83" s="12">
        <v>582</v>
      </c>
    </row>
    <row r="84" spans="1:7" ht="15">
      <c r="A84" s="11" t="s">
        <v>45</v>
      </c>
      <c r="B84" s="12">
        <v>3</v>
      </c>
      <c r="C84" s="12">
        <v>0</v>
      </c>
      <c r="D84" s="12">
        <v>32</v>
      </c>
      <c r="E84" s="12">
        <v>10</v>
      </c>
      <c r="F84" s="12">
        <v>0</v>
      </c>
      <c r="G84" s="12">
        <v>45</v>
      </c>
    </row>
    <row r="85" spans="1:7" ht="15">
      <c r="A85" s="11" t="s">
        <v>137</v>
      </c>
      <c r="B85" s="12">
        <v>0</v>
      </c>
      <c r="C85" s="12">
        <v>0</v>
      </c>
      <c r="D85" s="12">
        <v>0</v>
      </c>
      <c r="E85" s="12">
        <v>1</v>
      </c>
      <c r="F85" s="12">
        <v>0</v>
      </c>
      <c r="G85" s="12">
        <v>1</v>
      </c>
    </row>
    <row r="86" spans="1:7" ht="15">
      <c r="A86" s="11" t="s">
        <v>46</v>
      </c>
      <c r="B86" s="12">
        <v>16</v>
      </c>
      <c r="C86" s="12">
        <v>10</v>
      </c>
      <c r="D86" s="12">
        <v>44</v>
      </c>
      <c r="E86" s="12">
        <v>64</v>
      </c>
      <c r="F86" s="12">
        <v>0</v>
      </c>
      <c r="G86" s="12">
        <v>134</v>
      </c>
    </row>
    <row r="87" spans="1:7" ht="15">
      <c r="A87" s="11" t="s">
        <v>47</v>
      </c>
      <c r="B87" s="12">
        <v>12</v>
      </c>
      <c r="C87" s="12">
        <v>4</v>
      </c>
      <c r="D87" s="12">
        <v>18</v>
      </c>
      <c r="E87" s="12">
        <v>14</v>
      </c>
      <c r="F87" s="12">
        <v>1</v>
      </c>
      <c r="G87" s="12">
        <v>49</v>
      </c>
    </row>
    <row r="88" spans="1:7" ht="15">
      <c r="A88" s="11" t="s">
        <v>88</v>
      </c>
      <c r="B88" s="12">
        <v>1</v>
      </c>
      <c r="C88" s="12">
        <v>1</v>
      </c>
      <c r="D88" s="12">
        <v>2</v>
      </c>
      <c r="E88" s="12">
        <v>1</v>
      </c>
      <c r="F88" s="12">
        <v>0</v>
      </c>
      <c r="G88" s="12">
        <v>5</v>
      </c>
    </row>
    <row r="89" spans="1:7" ht="15">
      <c r="A89" s="11" t="s">
        <v>48</v>
      </c>
      <c r="B89" s="12">
        <v>4</v>
      </c>
      <c r="C89" s="12">
        <v>0</v>
      </c>
      <c r="D89" s="12">
        <v>6</v>
      </c>
      <c r="E89" s="12">
        <v>2</v>
      </c>
      <c r="F89" s="12">
        <v>1</v>
      </c>
      <c r="G89" s="12">
        <v>13</v>
      </c>
    </row>
    <row r="90" spans="1:7" ht="15">
      <c r="A90" s="11" t="s">
        <v>97</v>
      </c>
      <c r="B90" s="12">
        <v>5</v>
      </c>
      <c r="C90" s="12">
        <v>0</v>
      </c>
      <c r="D90" s="12">
        <v>3</v>
      </c>
      <c r="E90" s="12">
        <v>2</v>
      </c>
      <c r="F90" s="12">
        <v>1</v>
      </c>
      <c r="G90" s="12">
        <v>11</v>
      </c>
    </row>
    <row r="91" spans="1:7" ht="15">
      <c r="A91" s="11" t="s">
        <v>99</v>
      </c>
      <c r="B91" s="12">
        <v>3</v>
      </c>
      <c r="C91" s="12">
        <v>0</v>
      </c>
      <c r="D91" s="12">
        <v>5</v>
      </c>
      <c r="E91" s="12">
        <v>1</v>
      </c>
      <c r="F91" s="12">
        <v>0</v>
      </c>
      <c r="G91" s="12">
        <v>9</v>
      </c>
    </row>
    <row r="92" spans="1:7" ht="15">
      <c r="A92" s="11" t="s">
        <v>49</v>
      </c>
      <c r="B92" s="12">
        <v>5</v>
      </c>
      <c r="C92" s="12">
        <v>0</v>
      </c>
      <c r="D92" s="12">
        <v>12</v>
      </c>
      <c r="E92" s="12">
        <v>6</v>
      </c>
      <c r="F92" s="12">
        <v>1</v>
      </c>
      <c r="G92" s="12">
        <v>24</v>
      </c>
    </row>
    <row r="93" spans="1:7" ht="15">
      <c r="A93" s="11" t="s">
        <v>100</v>
      </c>
      <c r="B93" s="12">
        <v>2</v>
      </c>
      <c r="C93" s="12">
        <v>1</v>
      </c>
      <c r="D93" s="12">
        <v>0</v>
      </c>
      <c r="E93" s="12">
        <v>1</v>
      </c>
      <c r="F93" s="12">
        <v>0</v>
      </c>
      <c r="G93" s="12">
        <v>4</v>
      </c>
    </row>
    <row r="94" spans="1:7" ht="15">
      <c r="A94" s="11" t="s">
        <v>116</v>
      </c>
      <c r="B94" s="12">
        <v>0</v>
      </c>
      <c r="C94" s="12">
        <v>0</v>
      </c>
      <c r="D94" s="12">
        <v>18</v>
      </c>
      <c r="E94" s="12">
        <v>3</v>
      </c>
      <c r="F94" s="12">
        <v>0</v>
      </c>
      <c r="G94" s="12">
        <v>21</v>
      </c>
    </row>
    <row r="95" spans="1:7" ht="15">
      <c r="A95" s="11" t="s">
        <v>13</v>
      </c>
      <c r="B95" s="12">
        <v>26</v>
      </c>
      <c r="C95" s="12">
        <v>9</v>
      </c>
      <c r="D95" s="12">
        <v>1285</v>
      </c>
      <c r="E95" s="12">
        <v>311</v>
      </c>
      <c r="F95" s="12">
        <v>5</v>
      </c>
      <c r="G95" s="12">
        <v>1636</v>
      </c>
    </row>
    <row r="96" spans="1:7" ht="15">
      <c r="A96" s="11" t="s">
        <v>91</v>
      </c>
      <c r="B96" s="12">
        <v>61</v>
      </c>
      <c r="C96" s="12">
        <v>18</v>
      </c>
      <c r="D96" s="12">
        <v>89</v>
      </c>
      <c r="E96" s="12">
        <v>59</v>
      </c>
      <c r="F96" s="12">
        <v>3</v>
      </c>
      <c r="G96" s="12">
        <v>230</v>
      </c>
    </row>
    <row r="97" spans="1:7" ht="15">
      <c r="A97" s="11" t="s">
        <v>63</v>
      </c>
      <c r="B97" s="12">
        <v>506</v>
      </c>
      <c r="C97" s="12">
        <v>61</v>
      </c>
      <c r="D97" s="12">
        <v>313</v>
      </c>
      <c r="E97" s="12">
        <v>221</v>
      </c>
      <c r="F97" s="12">
        <v>14</v>
      </c>
      <c r="G97" s="12">
        <v>1115</v>
      </c>
    </row>
    <row r="98" spans="1:7" ht="15">
      <c r="A98" s="11" t="s">
        <v>65</v>
      </c>
      <c r="B98" s="12">
        <v>2</v>
      </c>
      <c r="C98" s="12">
        <v>0</v>
      </c>
      <c r="D98" s="12">
        <v>1</v>
      </c>
      <c r="E98" s="12">
        <v>2</v>
      </c>
      <c r="F98" s="12">
        <v>0</v>
      </c>
      <c r="G98" s="12">
        <v>5</v>
      </c>
    </row>
    <row r="99" spans="1:7" ht="15">
      <c r="A99" s="11" t="s">
        <v>92</v>
      </c>
      <c r="B99" s="12">
        <v>1</v>
      </c>
      <c r="C99" s="12">
        <v>0</v>
      </c>
      <c r="D99" s="12">
        <v>2</v>
      </c>
      <c r="E99" s="12">
        <v>2</v>
      </c>
      <c r="F99" s="12">
        <v>0</v>
      </c>
      <c r="G99" s="12">
        <v>5</v>
      </c>
    </row>
    <row r="100" spans="1:7" ht="15">
      <c r="A100" s="11" t="s">
        <v>89</v>
      </c>
      <c r="B100" s="12">
        <v>0</v>
      </c>
      <c r="C100" s="12">
        <v>0</v>
      </c>
      <c r="D100" s="12">
        <v>5</v>
      </c>
      <c r="E100" s="12">
        <v>2</v>
      </c>
      <c r="F100" s="12">
        <v>0</v>
      </c>
      <c r="G100" s="12">
        <v>7</v>
      </c>
    </row>
    <row r="101" spans="1:7" ht="15">
      <c r="A101" s="11" t="s">
        <v>73</v>
      </c>
      <c r="B101" s="12">
        <v>40</v>
      </c>
      <c r="C101" s="12">
        <v>8</v>
      </c>
      <c r="D101" s="12">
        <v>62</v>
      </c>
      <c r="E101" s="12">
        <v>32</v>
      </c>
      <c r="F101" s="12">
        <v>4</v>
      </c>
      <c r="G101" s="12">
        <v>146</v>
      </c>
    </row>
    <row r="102" spans="1:7" ht="15">
      <c r="A102" s="11" t="s">
        <v>133</v>
      </c>
      <c r="B102" s="12">
        <v>0</v>
      </c>
      <c r="C102" s="12">
        <v>0</v>
      </c>
      <c r="D102" s="12">
        <v>0</v>
      </c>
      <c r="E102" s="12">
        <v>1</v>
      </c>
      <c r="F102" s="12">
        <v>0</v>
      </c>
      <c r="G102" s="12">
        <v>1</v>
      </c>
    </row>
    <row r="103" spans="1:7" ht="15">
      <c r="A103" s="11" t="s">
        <v>131</v>
      </c>
      <c r="B103" s="12">
        <v>0</v>
      </c>
      <c r="C103" s="12">
        <v>0</v>
      </c>
      <c r="D103" s="12">
        <v>2</v>
      </c>
      <c r="E103" s="12">
        <v>1</v>
      </c>
      <c r="F103" s="12">
        <v>1</v>
      </c>
      <c r="G103" s="12">
        <v>4</v>
      </c>
    </row>
    <row r="104" spans="1:7" ht="15">
      <c r="A104" s="11" t="s">
        <v>134</v>
      </c>
      <c r="B104" s="12">
        <v>0</v>
      </c>
      <c r="C104" s="12">
        <v>0</v>
      </c>
      <c r="D104" s="12">
        <v>2</v>
      </c>
      <c r="E104" s="12">
        <v>1</v>
      </c>
      <c r="F104" s="12">
        <v>0</v>
      </c>
      <c r="G104" s="12">
        <v>3</v>
      </c>
    </row>
    <row r="105" spans="1:7" ht="15">
      <c r="A105" s="11" t="s">
        <v>152</v>
      </c>
      <c r="B105" s="12">
        <v>0</v>
      </c>
      <c r="C105" s="12">
        <v>0</v>
      </c>
      <c r="D105" s="12">
        <v>2</v>
      </c>
      <c r="E105" s="12">
        <v>2</v>
      </c>
      <c r="F105" s="12">
        <v>0</v>
      </c>
      <c r="G105" s="12">
        <v>4</v>
      </c>
    </row>
    <row r="106" spans="1:7" ht="15">
      <c r="A106" s="11" t="s">
        <v>153</v>
      </c>
      <c r="B106" s="12">
        <v>0</v>
      </c>
      <c r="C106" s="12">
        <v>0</v>
      </c>
      <c r="D106" s="12">
        <v>0</v>
      </c>
      <c r="E106" s="12">
        <v>1</v>
      </c>
      <c r="F106" s="12">
        <v>0</v>
      </c>
      <c r="G106" s="12">
        <v>1</v>
      </c>
    </row>
    <row r="107" spans="1:7" ht="15">
      <c r="A107" s="13" t="s">
        <v>107</v>
      </c>
      <c r="B107" s="14">
        <v>1</v>
      </c>
      <c r="C107" s="14">
        <v>0</v>
      </c>
      <c r="D107" s="14">
        <v>7</v>
      </c>
      <c r="E107" s="14">
        <v>5</v>
      </c>
      <c r="F107" s="14">
        <v>0</v>
      </c>
      <c r="G107" s="14">
        <v>13</v>
      </c>
    </row>
    <row r="108" spans="1:7" ht="15">
      <c r="A108" s="11" t="s">
        <v>107</v>
      </c>
      <c r="B108" s="12">
        <v>0</v>
      </c>
      <c r="C108" s="12">
        <v>0</v>
      </c>
      <c r="D108" s="12">
        <v>1</v>
      </c>
      <c r="E108" s="12">
        <v>0</v>
      </c>
      <c r="F108" s="12">
        <v>0</v>
      </c>
      <c r="G108" s="12">
        <v>1</v>
      </c>
    </row>
    <row r="109" spans="1:7" ht="15">
      <c r="A109" s="11" t="s">
        <v>128</v>
      </c>
      <c r="B109" s="12">
        <v>1</v>
      </c>
      <c r="C109" s="12">
        <v>0</v>
      </c>
      <c r="D109" s="12">
        <v>5</v>
      </c>
      <c r="E109" s="12">
        <v>3</v>
      </c>
      <c r="F109" s="12">
        <v>0</v>
      </c>
      <c r="G109" s="12">
        <v>9</v>
      </c>
    </row>
    <row r="110" spans="1:7" ht="15">
      <c r="A110" s="11" t="s">
        <v>102</v>
      </c>
      <c r="B110" s="12">
        <v>0</v>
      </c>
      <c r="C110" s="12">
        <v>0</v>
      </c>
      <c r="D110" s="12">
        <v>0</v>
      </c>
      <c r="E110" s="12">
        <v>2</v>
      </c>
      <c r="F110" s="12">
        <v>0</v>
      </c>
      <c r="G110" s="12">
        <v>2</v>
      </c>
    </row>
    <row r="111" spans="1:7" ht="15">
      <c r="A111" s="11" t="s">
        <v>56</v>
      </c>
      <c r="B111" s="12">
        <v>0</v>
      </c>
      <c r="C111" s="12">
        <v>0</v>
      </c>
      <c r="D111" s="12">
        <v>1</v>
      </c>
      <c r="E111" s="12">
        <v>0</v>
      </c>
      <c r="F111" s="12">
        <v>0</v>
      </c>
      <c r="G111" s="12">
        <v>1</v>
      </c>
    </row>
    <row r="112" spans="1:7" ht="15">
      <c r="A112" s="13" t="s">
        <v>122</v>
      </c>
      <c r="B112" s="14">
        <v>432</v>
      </c>
      <c r="C112" s="14">
        <v>74</v>
      </c>
      <c r="D112" s="14">
        <v>926</v>
      </c>
      <c r="E112" s="14">
        <v>663</v>
      </c>
      <c r="F112" s="14">
        <v>31</v>
      </c>
      <c r="G112" s="14">
        <v>2126</v>
      </c>
    </row>
    <row r="113" spans="1:7" ht="15">
      <c r="A113" s="11" t="s">
        <v>15</v>
      </c>
      <c r="B113" s="12">
        <v>7</v>
      </c>
      <c r="C113" s="12">
        <v>2</v>
      </c>
      <c r="D113" s="12">
        <v>41</v>
      </c>
      <c r="E113" s="12">
        <v>17</v>
      </c>
      <c r="F113" s="12">
        <v>0</v>
      </c>
      <c r="G113" s="12">
        <v>67</v>
      </c>
    </row>
    <row r="114" spans="1:7" ht="15">
      <c r="A114" s="11" t="s">
        <v>78</v>
      </c>
      <c r="B114" s="12">
        <v>0</v>
      </c>
      <c r="C114" s="12">
        <v>0</v>
      </c>
      <c r="D114" s="12">
        <v>0</v>
      </c>
      <c r="E114" s="12">
        <v>0</v>
      </c>
      <c r="F114" s="12">
        <v>1</v>
      </c>
      <c r="G114" s="12">
        <v>1</v>
      </c>
    </row>
    <row r="115" spans="1:7" ht="15">
      <c r="A115" s="11" t="s">
        <v>20</v>
      </c>
      <c r="B115" s="12">
        <v>31</v>
      </c>
      <c r="C115" s="12">
        <v>6</v>
      </c>
      <c r="D115" s="12">
        <v>56</v>
      </c>
      <c r="E115" s="12">
        <v>39</v>
      </c>
      <c r="F115" s="12">
        <v>1</v>
      </c>
      <c r="G115" s="12">
        <v>133</v>
      </c>
    </row>
    <row r="116" spans="1:7" ht="15">
      <c r="A116" s="11" t="s">
        <v>96</v>
      </c>
      <c r="B116" s="12">
        <v>0</v>
      </c>
      <c r="C116" s="12">
        <v>0</v>
      </c>
      <c r="D116" s="12">
        <v>0</v>
      </c>
      <c r="E116" s="12">
        <v>2</v>
      </c>
      <c r="F116" s="12">
        <v>0</v>
      </c>
      <c r="G116" s="12">
        <v>2</v>
      </c>
    </row>
    <row r="117" spans="1:7" ht="15">
      <c r="A117" s="11" t="s">
        <v>36</v>
      </c>
      <c r="B117" s="12">
        <v>1</v>
      </c>
      <c r="C117" s="12">
        <v>0</v>
      </c>
      <c r="D117" s="12">
        <v>1</v>
      </c>
      <c r="E117" s="12">
        <v>1</v>
      </c>
      <c r="F117" s="12">
        <v>0</v>
      </c>
      <c r="G117" s="12">
        <v>3</v>
      </c>
    </row>
    <row r="118" spans="1:7" ht="15">
      <c r="A118" s="11" t="s">
        <v>81</v>
      </c>
      <c r="B118" s="12">
        <v>0</v>
      </c>
      <c r="C118" s="12">
        <v>0</v>
      </c>
      <c r="D118" s="12">
        <v>0</v>
      </c>
      <c r="E118" s="12">
        <v>1</v>
      </c>
      <c r="F118" s="12">
        <v>0</v>
      </c>
      <c r="G118" s="12">
        <v>1</v>
      </c>
    </row>
    <row r="119" spans="1:7" ht="15">
      <c r="A119" s="11" t="s">
        <v>90</v>
      </c>
      <c r="B119" s="12">
        <v>6</v>
      </c>
      <c r="C119" s="12">
        <v>0</v>
      </c>
      <c r="D119" s="12">
        <v>45</v>
      </c>
      <c r="E119" s="12">
        <v>29</v>
      </c>
      <c r="F119" s="12">
        <v>0</v>
      </c>
      <c r="G119" s="12">
        <v>80</v>
      </c>
    </row>
    <row r="120" spans="1:7" ht="15">
      <c r="A120" s="11" t="s">
        <v>80</v>
      </c>
      <c r="B120" s="12">
        <v>0</v>
      </c>
      <c r="C120" s="12">
        <v>0</v>
      </c>
      <c r="D120" s="12">
        <v>1</v>
      </c>
      <c r="E120" s="12">
        <v>2</v>
      </c>
      <c r="F120" s="12">
        <v>1</v>
      </c>
      <c r="G120" s="12">
        <v>4</v>
      </c>
    </row>
    <row r="121" spans="1:7" ht="15">
      <c r="A121" s="11" t="s">
        <v>117</v>
      </c>
      <c r="B121" s="12">
        <v>0</v>
      </c>
      <c r="C121" s="12">
        <v>0</v>
      </c>
      <c r="D121" s="12">
        <v>1</v>
      </c>
      <c r="E121" s="12">
        <v>1</v>
      </c>
      <c r="F121" s="12">
        <v>0</v>
      </c>
      <c r="G121" s="12">
        <v>2</v>
      </c>
    </row>
    <row r="122" spans="1:7" ht="15">
      <c r="A122" s="11" t="s">
        <v>59</v>
      </c>
      <c r="B122" s="12">
        <v>96</v>
      </c>
      <c r="C122" s="12">
        <v>17</v>
      </c>
      <c r="D122" s="12">
        <v>104</v>
      </c>
      <c r="E122" s="12">
        <v>168</v>
      </c>
      <c r="F122" s="12">
        <v>7</v>
      </c>
      <c r="G122" s="12">
        <v>392</v>
      </c>
    </row>
    <row r="123" spans="1:7" ht="15">
      <c r="A123" s="11" t="s">
        <v>61</v>
      </c>
      <c r="B123" s="12">
        <v>5</v>
      </c>
      <c r="C123" s="12">
        <v>0</v>
      </c>
      <c r="D123" s="12">
        <v>6</v>
      </c>
      <c r="E123" s="12">
        <v>9</v>
      </c>
      <c r="F123" s="12">
        <v>0</v>
      </c>
      <c r="G123" s="12">
        <v>20</v>
      </c>
    </row>
    <row r="124" spans="1:7" ht="15">
      <c r="A124" s="11" t="s">
        <v>69</v>
      </c>
      <c r="B124" s="12">
        <v>18</v>
      </c>
      <c r="C124" s="12">
        <v>9</v>
      </c>
      <c r="D124" s="12">
        <v>310</v>
      </c>
      <c r="E124" s="12">
        <v>33</v>
      </c>
      <c r="F124" s="12">
        <v>0</v>
      </c>
      <c r="G124" s="12">
        <v>370</v>
      </c>
    </row>
    <row r="125" spans="1:7" ht="15">
      <c r="A125" s="11" t="s">
        <v>70</v>
      </c>
      <c r="B125" s="12">
        <v>267</v>
      </c>
      <c r="C125" s="12">
        <v>40</v>
      </c>
      <c r="D125" s="12">
        <v>359</v>
      </c>
      <c r="E125" s="12">
        <v>352</v>
      </c>
      <c r="F125" s="12">
        <v>20</v>
      </c>
      <c r="G125" s="12">
        <v>1038</v>
      </c>
    </row>
    <row r="126" spans="1:7" ht="15">
      <c r="A126" s="11" t="s">
        <v>132</v>
      </c>
      <c r="B126" s="12">
        <v>0</v>
      </c>
      <c r="C126" s="12">
        <v>0</v>
      </c>
      <c r="D126" s="12">
        <v>1</v>
      </c>
      <c r="E126" s="12">
        <v>2</v>
      </c>
      <c r="F126" s="12">
        <v>0</v>
      </c>
      <c r="G126" s="12">
        <v>3</v>
      </c>
    </row>
    <row r="127" spans="1:7" ht="15">
      <c r="A127" s="11" t="s">
        <v>154</v>
      </c>
      <c r="B127" s="12">
        <v>0</v>
      </c>
      <c r="C127" s="12">
        <v>0</v>
      </c>
      <c r="D127" s="12">
        <v>0</v>
      </c>
      <c r="E127" s="12">
        <v>1</v>
      </c>
      <c r="F127" s="12">
        <v>0</v>
      </c>
      <c r="G127" s="12">
        <v>1</v>
      </c>
    </row>
    <row r="128" spans="1:7" ht="15">
      <c r="A128" s="11" t="s">
        <v>82</v>
      </c>
      <c r="B128" s="12">
        <v>0</v>
      </c>
      <c r="C128" s="12">
        <v>0</v>
      </c>
      <c r="D128" s="12">
        <v>0</v>
      </c>
      <c r="E128" s="12">
        <v>2</v>
      </c>
      <c r="F128" s="12">
        <v>0</v>
      </c>
      <c r="G128" s="12">
        <v>2</v>
      </c>
    </row>
    <row r="129" spans="1:7" ht="15">
      <c r="A129" s="11" t="s">
        <v>127</v>
      </c>
      <c r="B129" s="12">
        <v>0</v>
      </c>
      <c r="C129" s="12">
        <v>0</v>
      </c>
      <c r="D129" s="12">
        <v>0</v>
      </c>
      <c r="E129" s="12">
        <v>2</v>
      </c>
      <c r="F129" s="12">
        <v>0</v>
      </c>
      <c r="G129" s="12">
        <v>2</v>
      </c>
    </row>
    <row r="130" spans="1:7" ht="15">
      <c r="A130" s="11" t="s">
        <v>110</v>
      </c>
      <c r="B130" s="12">
        <v>0</v>
      </c>
      <c r="C130" s="12">
        <v>0</v>
      </c>
      <c r="D130" s="12">
        <v>1</v>
      </c>
      <c r="E130" s="12">
        <v>0</v>
      </c>
      <c r="F130" s="12">
        <v>0</v>
      </c>
      <c r="G130" s="12">
        <v>1</v>
      </c>
    </row>
    <row r="131" spans="1:7" ht="15">
      <c r="A131" s="11" t="s">
        <v>79</v>
      </c>
      <c r="B131" s="12">
        <v>1</v>
      </c>
      <c r="C131" s="12">
        <v>0</v>
      </c>
      <c r="D131" s="12">
        <v>0</v>
      </c>
      <c r="E131" s="12">
        <v>0</v>
      </c>
      <c r="F131" s="12">
        <v>0</v>
      </c>
      <c r="G131" s="12">
        <v>1</v>
      </c>
    </row>
    <row r="132" spans="1:7" ht="15">
      <c r="A132" s="11" t="s">
        <v>155</v>
      </c>
      <c r="B132" s="12">
        <v>0</v>
      </c>
      <c r="C132" s="12">
        <v>0</v>
      </c>
      <c r="D132" s="12">
        <v>0</v>
      </c>
      <c r="E132" s="12">
        <v>2</v>
      </c>
      <c r="F132" s="12">
        <v>0</v>
      </c>
      <c r="G132" s="12">
        <v>2</v>
      </c>
    </row>
    <row r="133" spans="1:7" ht="15">
      <c r="A133" s="11" t="s">
        <v>77</v>
      </c>
      <c r="B133" s="12">
        <v>0</v>
      </c>
      <c r="C133" s="12">
        <v>0</v>
      </c>
      <c r="D133" s="12">
        <v>0</v>
      </c>
      <c r="E133" s="12">
        <v>0</v>
      </c>
      <c r="F133" s="12">
        <v>1</v>
      </c>
      <c r="G133" s="12">
        <v>1</v>
      </c>
    </row>
    <row r="134" spans="1:7" ht="15">
      <c r="A134" s="91" t="s">
        <v>4</v>
      </c>
      <c r="B134" s="92">
        <v>7929</v>
      </c>
      <c r="C134" s="92">
        <v>1864</v>
      </c>
      <c r="D134" s="92">
        <v>35835</v>
      </c>
      <c r="E134" s="92">
        <v>18607</v>
      </c>
      <c r="F134" s="92">
        <v>1247</v>
      </c>
      <c r="G134" s="92">
        <v>65482</v>
      </c>
    </row>
  </sheetData>
  <printOptions horizontalCentered="1"/>
  <pageMargins left="0" right="0" top="0" bottom="0" header="0" footer="0"/>
  <pageSetup paperSize="9" orientation="portrait" verticalDpi="1200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E5D9B6"/>
  </sheetPr>
  <dimension ref="A1:F42"/>
  <sheetViews>
    <sheetView workbookViewId="0">
      <selection sqref="A1:B1"/>
    </sheetView>
  </sheetViews>
  <sheetFormatPr baseColWidth="10" defaultRowHeight="12.75"/>
  <cols>
    <col min="1" max="1" width="25.85546875" customWidth="1"/>
  </cols>
  <sheetData>
    <row r="1" spans="1:6" ht="30" customHeight="1">
      <c r="A1" s="121" t="s">
        <v>159</v>
      </c>
      <c r="B1" s="121"/>
    </row>
    <row r="2" spans="1:6" ht="12" customHeight="1"/>
    <row r="3" spans="1:6" ht="13.5" customHeight="1">
      <c r="A3" s="30" t="s">
        <v>181</v>
      </c>
      <c r="B3" s="5"/>
      <c r="C3" s="5"/>
      <c r="D3" s="5"/>
      <c r="E3" s="5"/>
      <c r="F3" s="5"/>
    </row>
    <row r="5" spans="1:6" ht="15">
      <c r="A5" s="98" t="s">
        <v>336</v>
      </c>
      <c r="B5" s="90" t="s">
        <v>6</v>
      </c>
      <c r="C5" s="90" t="s">
        <v>5</v>
      </c>
      <c r="D5" s="90" t="s">
        <v>4</v>
      </c>
    </row>
    <row r="6" spans="1:6" ht="15">
      <c r="A6" s="13" t="s">
        <v>107</v>
      </c>
      <c r="B6" s="14">
        <v>514</v>
      </c>
      <c r="C6" s="14">
        <v>313</v>
      </c>
      <c r="D6" s="14">
        <v>827</v>
      </c>
    </row>
    <row r="7" spans="1:6" ht="15">
      <c r="A7" s="11" t="s">
        <v>56</v>
      </c>
      <c r="B7" s="12">
        <v>513</v>
      </c>
      <c r="C7" s="12">
        <v>313</v>
      </c>
      <c r="D7" s="12">
        <v>826</v>
      </c>
    </row>
    <row r="8" spans="1:6" ht="15">
      <c r="A8" s="11" t="s">
        <v>128</v>
      </c>
      <c r="B8" s="12">
        <v>1</v>
      </c>
      <c r="C8" s="12">
        <v>0</v>
      </c>
      <c r="D8" s="12">
        <v>1</v>
      </c>
    </row>
    <row r="9" spans="1:6" ht="15">
      <c r="A9" s="13" t="s">
        <v>118</v>
      </c>
      <c r="B9" s="14">
        <v>24</v>
      </c>
      <c r="C9" s="14">
        <v>8</v>
      </c>
      <c r="D9" s="14">
        <v>32</v>
      </c>
    </row>
    <row r="10" spans="1:6" ht="15">
      <c r="A10" s="11" t="s">
        <v>16</v>
      </c>
      <c r="B10" s="12">
        <v>9</v>
      </c>
      <c r="C10" s="12">
        <v>6</v>
      </c>
      <c r="D10" s="12">
        <v>15</v>
      </c>
    </row>
    <row r="11" spans="1:6" ht="15">
      <c r="A11" s="11" t="s">
        <v>51</v>
      </c>
      <c r="B11" s="12">
        <v>1</v>
      </c>
      <c r="C11" s="12">
        <v>0</v>
      </c>
      <c r="D11" s="12">
        <v>1</v>
      </c>
    </row>
    <row r="12" spans="1:6" ht="15">
      <c r="A12" s="11" t="s">
        <v>52</v>
      </c>
      <c r="B12" s="12">
        <v>6</v>
      </c>
      <c r="C12" s="12">
        <v>0</v>
      </c>
      <c r="D12" s="12">
        <v>6</v>
      </c>
    </row>
    <row r="13" spans="1:6" ht="15">
      <c r="A13" s="11" t="s">
        <v>53</v>
      </c>
      <c r="B13" s="12">
        <v>4</v>
      </c>
      <c r="C13" s="12">
        <v>2</v>
      </c>
      <c r="D13" s="12">
        <v>6</v>
      </c>
    </row>
    <row r="14" spans="1:6" ht="15">
      <c r="A14" s="11" t="s">
        <v>7</v>
      </c>
      <c r="B14" s="12">
        <v>1</v>
      </c>
      <c r="C14" s="12">
        <v>0</v>
      </c>
      <c r="D14" s="12">
        <v>1</v>
      </c>
    </row>
    <row r="15" spans="1:6" ht="15">
      <c r="A15" s="11" t="s">
        <v>50</v>
      </c>
      <c r="B15" s="12">
        <v>1</v>
      </c>
      <c r="C15" s="12">
        <v>0</v>
      </c>
      <c r="D15" s="12">
        <v>1</v>
      </c>
    </row>
    <row r="16" spans="1:6" ht="15">
      <c r="A16" s="11" t="s">
        <v>37</v>
      </c>
      <c r="B16" s="12">
        <v>1</v>
      </c>
      <c r="C16" s="12">
        <v>0</v>
      </c>
      <c r="D16" s="12">
        <v>1</v>
      </c>
    </row>
    <row r="17" spans="1:4" ht="15">
      <c r="A17" s="11" t="s">
        <v>35</v>
      </c>
      <c r="B17" s="12">
        <v>1</v>
      </c>
      <c r="C17" s="12">
        <v>0</v>
      </c>
      <c r="D17" s="12">
        <v>1</v>
      </c>
    </row>
    <row r="18" spans="1:4" ht="15">
      <c r="A18" s="13" t="s">
        <v>119</v>
      </c>
      <c r="B18" s="14">
        <v>0</v>
      </c>
      <c r="C18" s="14">
        <v>1</v>
      </c>
      <c r="D18" s="14">
        <v>1</v>
      </c>
    </row>
    <row r="19" spans="1:4" ht="15">
      <c r="A19" s="11" t="s">
        <v>105</v>
      </c>
      <c r="B19" s="12">
        <v>0</v>
      </c>
      <c r="C19" s="12">
        <v>1</v>
      </c>
      <c r="D19" s="12">
        <v>1</v>
      </c>
    </row>
    <row r="20" spans="1:4" ht="15">
      <c r="A20" s="13" t="s">
        <v>121</v>
      </c>
      <c r="B20" s="14">
        <v>6</v>
      </c>
      <c r="C20" s="14">
        <v>2</v>
      </c>
      <c r="D20" s="14">
        <v>8</v>
      </c>
    </row>
    <row r="21" spans="1:4" ht="15">
      <c r="A21" s="11" t="s">
        <v>49</v>
      </c>
      <c r="B21" s="12">
        <v>4</v>
      </c>
      <c r="C21" s="12">
        <v>1</v>
      </c>
      <c r="D21" s="12">
        <v>5</v>
      </c>
    </row>
    <row r="22" spans="1:4" ht="15">
      <c r="A22" s="11" t="s">
        <v>46</v>
      </c>
      <c r="B22" s="12">
        <v>1</v>
      </c>
      <c r="C22" s="12">
        <v>0</v>
      </c>
      <c r="D22" s="12">
        <v>1</v>
      </c>
    </row>
    <row r="23" spans="1:4" ht="15">
      <c r="A23" s="11" t="s">
        <v>38</v>
      </c>
      <c r="B23" s="12">
        <v>0</v>
      </c>
      <c r="C23" s="12">
        <v>1</v>
      </c>
      <c r="D23" s="12">
        <v>1</v>
      </c>
    </row>
    <row r="24" spans="1:4" ht="15">
      <c r="A24" s="11" t="s">
        <v>65</v>
      </c>
      <c r="B24" s="12">
        <v>1</v>
      </c>
      <c r="C24" s="12">
        <v>0</v>
      </c>
      <c r="D24" s="12">
        <v>1</v>
      </c>
    </row>
    <row r="25" spans="1:4" ht="15">
      <c r="A25" s="13" t="s">
        <v>122</v>
      </c>
      <c r="B25" s="14">
        <v>24</v>
      </c>
      <c r="C25" s="14">
        <v>17</v>
      </c>
      <c r="D25" s="14">
        <v>41</v>
      </c>
    </row>
    <row r="26" spans="1:4" ht="15">
      <c r="A26" s="11" t="s">
        <v>337</v>
      </c>
      <c r="B26" s="12">
        <v>18</v>
      </c>
      <c r="C26" s="12">
        <v>12</v>
      </c>
      <c r="D26" s="12">
        <v>30</v>
      </c>
    </row>
    <row r="27" spans="1:4" ht="15">
      <c r="A27" s="11" t="s">
        <v>70</v>
      </c>
      <c r="B27" s="12">
        <v>1</v>
      </c>
      <c r="C27" s="12">
        <v>0</v>
      </c>
      <c r="D27" s="12">
        <v>1</v>
      </c>
    </row>
    <row r="28" spans="1:4" ht="15">
      <c r="A28" s="11" t="s">
        <v>36</v>
      </c>
      <c r="B28" s="12">
        <v>1</v>
      </c>
      <c r="C28" s="12">
        <v>0</v>
      </c>
      <c r="D28" s="12">
        <v>1</v>
      </c>
    </row>
    <row r="29" spans="1:4" ht="15">
      <c r="A29" s="11" t="s">
        <v>78</v>
      </c>
      <c r="B29" s="12">
        <v>0</v>
      </c>
      <c r="C29" s="12">
        <v>2</v>
      </c>
      <c r="D29" s="12">
        <v>2</v>
      </c>
    </row>
    <row r="30" spans="1:4" ht="15">
      <c r="A30" s="11" t="s">
        <v>59</v>
      </c>
      <c r="B30" s="12">
        <v>1</v>
      </c>
      <c r="C30" s="12">
        <v>0</v>
      </c>
      <c r="D30" s="12">
        <v>1</v>
      </c>
    </row>
    <row r="31" spans="1:4" ht="15">
      <c r="A31" s="11" t="s">
        <v>61</v>
      </c>
      <c r="B31" s="12">
        <v>1</v>
      </c>
      <c r="C31" s="12">
        <v>0</v>
      </c>
      <c r="D31" s="12">
        <v>1</v>
      </c>
    </row>
    <row r="32" spans="1:4" ht="15">
      <c r="A32" s="11" t="s">
        <v>338</v>
      </c>
      <c r="B32" s="12">
        <v>2</v>
      </c>
      <c r="C32" s="12">
        <v>1</v>
      </c>
      <c r="D32" s="12">
        <v>3</v>
      </c>
    </row>
    <row r="33" spans="1:4" ht="15">
      <c r="A33" s="11" t="s">
        <v>314</v>
      </c>
      <c r="B33" s="12">
        <v>0</v>
      </c>
      <c r="C33" s="12">
        <v>1</v>
      </c>
      <c r="D33" s="12">
        <v>1</v>
      </c>
    </row>
    <row r="34" spans="1:4" ht="15">
      <c r="A34" s="11" t="s">
        <v>127</v>
      </c>
      <c r="B34" s="12">
        <v>0</v>
      </c>
      <c r="C34" s="12">
        <v>1</v>
      </c>
      <c r="D34" s="12">
        <v>1</v>
      </c>
    </row>
    <row r="35" spans="1:4" ht="15">
      <c r="A35" s="13" t="s">
        <v>339</v>
      </c>
      <c r="B35" s="14">
        <v>1</v>
      </c>
      <c r="C35" s="14">
        <v>0</v>
      </c>
      <c r="D35" s="14">
        <v>1</v>
      </c>
    </row>
    <row r="36" spans="1:4" ht="15">
      <c r="A36" s="11" t="s">
        <v>339</v>
      </c>
      <c r="B36" s="12">
        <v>1</v>
      </c>
      <c r="C36" s="12">
        <v>0</v>
      </c>
      <c r="D36" s="12">
        <v>1</v>
      </c>
    </row>
    <row r="37" spans="1:4" ht="15">
      <c r="A37" s="91" t="s">
        <v>4</v>
      </c>
      <c r="B37" s="92">
        <v>569</v>
      </c>
      <c r="C37" s="92">
        <v>341</v>
      </c>
      <c r="D37" s="92">
        <v>910</v>
      </c>
    </row>
    <row r="41" spans="1:4" ht="15">
      <c r="C41" s="90" t="s">
        <v>6</v>
      </c>
      <c r="D41" s="90" t="s">
        <v>5</v>
      </c>
    </row>
    <row r="42" spans="1:4" ht="15">
      <c r="C42" s="24">
        <v>0.62529999999999997</v>
      </c>
      <c r="D42" s="24">
        <v>0.37469999999999998</v>
      </c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E5D9B6"/>
  </sheetPr>
  <dimension ref="A1:G37"/>
  <sheetViews>
    <sheetView workbookViewId="0">
      <selection sqref="A1:B1"/>
    </sheetView>
  </sheetViews>
  <sheetFormatPr baseColWidth="10" defaultRowHeight="12.75"/>
  <cols>
    <col min="1" max="1" width="25.85546875" customWidth="1"/>
  </cols>
  <sheetData>
    <row r="1" spans="1:7" ht="30" customHeight="1">
      <c r="A1" s="121" t="s">
        <v>159</v>
      </c>
      <c r="B1" s="121"/>
    </row>
    <row r="2" spans="1:7" ht="12" customHeight="1"/>
    <row r="3" spans="1:7" ht="13.5" customHeight="1">
      <c r="A3" s="30" t="s">
        <v>180</v>
      </c>
      <c r="B3" s="5"/>
      <c r="C3" s="5"/>
      <c r="D3" s="5"/>
      <c r="E3" s="5"/>
      <c r="F3" s="5"/>
    </row>
    <row r="5" spans="1:7" ht="15">
      <c r="A5" s="98" t="s">
        <v>336</v>
      </c>
      <c r="B5" s="90" t="s">
        <v>123</v>
      </c>
      <c r="C5" s="90" t="s">
        <v>124</v>
      </c>
      <c r="D5" s="90" t="s">
        <v>125</v>
      </c>
      <c r="E5" s="90" t="s">
        <v>126</v>
      </c>
      <c r="F5" s="90" t="s">
        <v>340</v>
      </c>
      <c r="G5" s="90" t="s">
        <v>4</v>
      </c>
    </row>
    <row r="6" spans="1:7" ht="15">
      <c r="A6" s="13" t="s">
        <v>107</v>
      </c>
      <c r="B6" s="14">
        <v>86</v>
      </c>
      <c r="C6" s="14">
        <v>39</v>
      </c>
      <c r="D6" s="14">
        <v>468</v>
      </c>
      <c r="E6" s="14">
        <v>212</v>
      </c>
      <c r="F6" s="14">
        <v>22</v>
      </c>
      <c r="G6" s="14">
        <v>827</v>
      </c>
    </row>
    <row r="7" spans="1:7" ht="15">
      <c r="A7" s="11" t="s">
        <v>56</v>
      </c>
      <c r="B7" s="12">
        <v>86</v>
      </c>
      <c r="C7" s="12">
        <v>39</v>
      </c>
      <c r="D7" s="12">
        <v>467</v>
      </c>
      <c r="E7" s="12">
        <v>212</v>
      </c>
      <c r="F7" s="12">
        <v>22</v>
      </c>
      <c r="G7" s="12">
        <v>826</v>
      </c>
    </row>
    <row r="8" spans="1:7" ht="15">
      <c r="A8" s="11" t="s">
        <v>128</v>
      </c>
      <c r="B8" s="12">
        <v>0</v>
      </c>
      <c r="C8" s="12">
        <v>0</v>
      </c>
      <c r="D8" s="12">
        <v>1</v>
      </c>
      <c r="E8" s="12">
        <v>0</v>
      </c>
      <c r="F8" s="12">
        <v>0</v>
      </c>
      <c r="G8" s="12">
        <v>1</v>
      </c>
    </row>
    <row r="9" spans="1:7" ht="15">
      <c r="A9" s="13" t="s">
        <v>118</v>
      </c>
      <c r="B9" s="14">
        <v>0</v>
      </c>
      <c r="C9" s="14">
        <v>1</v>
      </c>
      <c r="D9" s="14">
        <v>16</v>
      </c>
      <c r="E9" s="14">
        <v>15</v>
      </c>
      <c r="F9" s="14">
        <v>0</v>
      </c>
      <c r="G9" s="14">
        <v>32</v>
      </c>
    </row>
    <row r="10" spans="1:7" ht="15">
      <c r="A10" s="11" t="s">
        <v>16</v>
      </c>
      <c r="B10" s="12">
        <v>0</v>
      </c>
      <c r="C10" s="12">
        <v>0</v>
      </c>
      <c r="D10" s="12">
        <v>8</v>
      </c>
      <c r="E10" s="12">
        <v>7</v>
      </c>
      <c r="F10" s="12">
        <v>0</v>
      </c>
      <c r="G10" s="12">
        <v>15</v>
      </c>
    </row>
    <row r="11" spans="1:7" ht="15">
      <c r="A11" s="11" t="s">
        <v>51</v>
      </c>
      <c r="B11" s="12">
        <v>0</v>
      </c>
      <c r="C11" s="12">
        <v>0</v>
      </c>
      <c r="D11" s="12">
        <v>1</v>
      </c>
      <c r="E11" s="12">
        <v>0</v>
      </c>
      <c r="F11" s="12">
        <v>0</v>
      </c>
      <c r="G11" s="12">
        <v>1</v>
      </c>
    </row>
    <row r="12" spans="1:7" ht="15">
      <c r="A12" s="11" t="s">
        <v>52</v>
      </c>
      <c r="B12" s="12">
        <v>0</v>
      </c>
      <c r="C12" s="12">
        <v>0</v>
      </c>
      <c r="D12" s="12">
        <v>5</v>
      </c>
      <c r="E12" s="12">
        <v>1</v>
      </c>
      <c r="F12" s="12">
        <v>0</v>
      </c>
      <c r="G12" s="12">
        <v>6</v>
      </c>
    </row>
    <row r="13" spans="1:7" ht="15">
      <c r="A13" s="11" t="s">
        <v>53</v>
      </c>
      <c r="B13" s="12">
        <v>0</v>
      </c>
      <c r="C13" s="12">
        <v>1</v>
      </c>
      <c r="D13" s="12">
        <v>1</v>
      </c>
      <c r="E13" s="12">
        <v>4</v>
      </c>
      <c r="F13" s="12">
        <v>0</v>
      </c>
      <c r="G13" s="12">
        <v>6</v>
      </c>
    </row>
    <row r="14" spans="1:7" ht="15">
      <c r="A14" s="11" t="s">
        <v>7</v>
      </c>
      <c r="B14" s="12">
        <v>0</v>
      </c>
      <c r="C14" s="12">
        <v>0</v>
      </c>
      <c r="D14" s="12">
        <v>0</v>
      </c>
      <c r="E14" s="12">
        <v>1</v>
      </c>
      <c r="F14" s="12">
        <v>0</v>
      </c>
      <c r="G14" s="12">
        <v>1</v>
      </c>
    </row>
    <row r="15" spans="1:7" ht="15">
      <c r="A15" s="11" t="s">
        <v>50</v>
      </c>
      <c r="B15" s="12">
        <v>0</v>
      </c>
      <c r="C15" s="12">
        <v>0</v>
      </c>
      <c r="D15" s="12">
        <v>0</v>
      </c>
      <c r="E15" s="12">
        <v>1</v>
      </c>
      <c r="F15" s="12">
        <v>0</v>
      </c>
      <c r="G15" s="12">
        <v>1</v>
      </c>
    </row>
    <row r="16" spans="1:7" ht="15">
      <c r="A16" s="11" t="s">
        <v>37</v>
      </c>
      <c r="B16" s="12">
        <v>0</v>
      </c>
      <c r="C16" s="12">
        <v>0</v>
      </c>
      <c r="D16" s="12">
        <v>1</v>
      </c>
      <c r="E16" s="12">
        <v>0</v>
      </c>
      <c r="F16" s="12">
        <v>0</v>
      </c>
      <c r="G16" s="12">
        <v>1</v>
      </c>
    </row>
    <row r="17" spans="1:7" ht="15">
      <c r="A17" s="11" t="s">
        <v>35</v>
      </c>
      <c r="B17" s="12">
        <v>0</v>
      </c>
      <c r="C17" s="12">
        <v>0</v>
      </c>
      <c r="D17" s="12">
        <v>0</v>
      </c>
      <c r="E17" s="12">
        <v>1</v>
      </c>
      <c r="F17" s="12">
        <v>0</v>
      </c>
      <c r="G17" s="12">
        <v>1</v>
      </c>
    </row>
    <row r="18" spans="1:7" ht="15">
      <c r="A18" s="13" t="s">
        <v>119</v>
      </c>
      <c r="B18" s="14">
        <v>0</v>
      </c>
      <c r="C18" s="14">
        <v>0</v>
      </c>
      <c r="D18" s="14">
        <v>0</v>
      </c>
      <c r="E18" s="14">
        <v>1</v>
      </c>
      <c r="F18" s="14">
        <v>0</v>
      </c>
      <c r="G18" s="14">
        <v>1</v>
      </c>
    </row>
    <row r="19" spans="1:7" ht="15">
      <c r="A19" s="11" t="s">
        <v>105</v>
      </c>
      <c r="B19" s="12">
        <v>0</v>
      </c>
      <c r="C19" s="12">
        <v>0</v>
      </c>
      <c r="D19" s="12">
        <v>0</v>
      </c>
      <c r="E19" s="12">
        <v>1</v>
      </c>
      <c r="F19" s="12">
        <v>0</v>
      </c>
      <c r="G19" s="12">
        <v>1</v>
      </c>
    </row>
    <row r="20" spans="1:7" ht="15">
      <c r="A20" s="13" t="s">
        <v>121</v>
      </c>
      <c r="B20" s="14">
        <v>0</v>
      </c>
      <c r="C20" s="14">
        <v>0</v>
      </c>
      <c r="D20" s="14">
        <v>3</v>
      </c>
      <c r="E20" s="14">
        <v>3</v>
      </c>
      <c r="F20" s="14">
        <v>2</v>
      </c>
      <c r="G20" s="14">
        <v>8</v>
      </c>
    </row>
    <row r="21" spans="1:7" ht="15">
      <c r="A21" s="11" t="s">
        <v>49</v>
      </c>
      <c r="B21" s="12">
        <v>0</v>
      </c>
      <c r="C21" s="12">
        <v>0</v>
      </c>
      <c r="D21" s="12">
        <v>3</v>
      </c>
      <c r="E21" s="12">
        <v>1</v>
      </c>
      <c r="F21" s="12">
        <v>1</v>
      </c>
      <c r="G21" s="12">
        <v>5</v>
      </c>
    </row>
    <row r="22" spans="1:7" ht="15">
      <c r="A22" s="11" t="s">
        <v>46</v>
      </c>
      <c r="B22" s="12">
        <v>0</v>
      </c>
      <c r="C22" s="12">
        <v>0</v>
      </c>
      <c r="D22" s="12">
        <v>0</v>
      </c>
      <c r="E22" s="12">
        <v>1</v>
      </c>
      <c r="F22" s="12">
        <v>0</v>
      </c>
      <c r="G22" s="12">
        <v>1</v>
      </c>
    </row>
    <row r="23" spans="1:7" ht="15">
      <c r="A23" s="11" t="s">
        <v>38</v>
      </c>
      <c r="B23" s="12">
        <v>0</v>
      </c>
      <c r="C23" s="12">
        <v>0</v>
      </c>
      <c r="D23" s="12">
        <v>0</v>
      </c>
      <c r="E23" s="12">
        <v>1</v>
      </c>
      <c r="F23" s="12">
        <v>0</v>
      </c>
      <c r="G23" s="12">
        <v>1</v>
      </c>
    </row>
    <row r="24" spans="1:7" ht="15">
      <c r="A24" s="11" t="s">
        <v>65</v>
      </c>
      <c r="B24" s="12">
        <v>0</v>
      </c>
      <c r="C24" s="12">
        <v>0</v>
      </c>
      <c r="D24" s="12">
        <v>0</v>
      </c>
      <c r="E24" s="12">
        <v>0</v>
      </c>
      <c r="F24" s="12">
        <v>1</v>
      </c>
      <c r="G24" s="12">
        <v>1</v>
      </c>
    </row>
    <row r="25" spans="1:7" ht="15">
      <c r="A25" s="13" t="s">
        <v>122</v>
      </c>
      <c r="B25" s="14">
        <v>18</v>
      </c>
      <c r="C25" s="14">
        <v>3</v>
      </c>
      <c r="D25" s="14">
        <v>5</v>
      </c>
      <c r="E25" s="14">
        <v>12</v>
      </c>
      <c r="F25" s="14">
        <v>3</v>
      </c>
      <c r="G25" s="14">
        <v>41</v>
      </c>
    </row>
    <row r="26" spans="1:7" ht="15">
      <c r="A26" s="11" t="s">
        <v>337</v>
      </c>
      <c r="B26" s="12">
        <v>18</v>
      </c>
      <c r="C26" s="12">
        <v>1</v>
      </c>
      <c r="D26" s="12">
        <v>2</v>
      </c>
      <c r="E26" s="12">
        <v>7</v>
      </c>
      <c r="F26" s="12">
        <v>2</v>
      </c>
      <c r="G26" s="12">
        <v>30</v>
      </c>
    </row>
    <row r="27" spans="1:7" ht="15">
      <c r="A27" s="11" t="s">
        <v>70</v>
      </c>
      <c r="B27" s="12">
        <v>0</v>
      </c>
      <c r="C27" s="12">
        <v>0</v>
      </c>
      <c r="D27" s="12">
        <v>1</v>
      </c>
      <c r="E27" s="12">
        <v>0</v>
      </c>
      <c r="F27" s="12">
        <v>0</v>
      </c>
      <c r="G27" s="12">
        <v>1</v>
      </c>
    </row>
    <row r="28" spans="1:7" ht="15">
      <c r="A28" s="11" t="s">
        <v>36</v>
      </c>
      <c r="B28" s="12">
        <v>0</v>
      </c>
      <c r="C28" s="12">
        <v>0</v>
      </c>
      <c r="D28" s="12">
        <v>0</v>
      </c>
      <c r="E28" s="12">
        <v>1</v>
      </c>
      <c r="F28" s="12">
        <v>0</v>
      </c>
      <c r="G28" s="12">
        <v>1</v>
      </c>
    </row>
    <row r="29" spans="1:7" ht="15">
      <c r="A29" s="11" t="s">
        <v>78</v>
      </c>
      <c r="B29" s="12">
        <v>0</v>
      </c>
      <c r="C29" s="12">
        <v>1</v>
      </c>
      <c r="D29" s="12">
        <v>1</v>
      </c>
      <c r="E29" s="12">
        <v>0</v>
      </c>
      <c r="F29" s="12">
        <v>0</v>
      </c>
      <c r="G29" s="12">
        <v>2</v>
      </c>
    </row>
    <row r="30" spans="1:7" ht="15">
      <c r="A30" s="11" t="s">
        <v>59</v>
      </c>
      <c r="B30" s="12">
        <v>0</v>
      </c>
      <c r="C30" s="12">
        <v>0</v>
      </c>
      <c r="D30" s="12">
        <v>0</v>
      </c>
      <c r="E30" s="12">
        <v>1</v>
      </c>
      <c r="F30" s="12">
        <v>0</v>
      </c>
      <c r="G30" s="12">
        <v>1</v>
      </c>
    </row>
    <row r="31" spans="1:7" ht="15">
      <c r="A31" s="11" t="s">
        <v>61</v>
      </c>
      <c r="B31" s="12">
        <v>0</v>
      </c>
      <c r="C31" s="12">
        <v>0</v>
      </c>
      <c r="D31" s="12">
        <v>0</v>
      </c>
      <c r="E31" s="12">
        <v>1</v>
      </c>
      <c r="F31" s="12">
        <v>0</v>
      </c>
      <c r="G31" s="12">
        <v>1</v>
      </c>
    </row>
    <row r="32" spans="1:7" ht="15">
      <c r="A32" s="11" t="s">
        <v>338</v>
      </c>
      <c r="B32" s="12">
        <v>0</v>
      </c>
      <c r="C32" s="12">
        <v>0</v>
      </c>
      <c r="D32" s="12">
        <v>1</v>
      </c>
      <c r="E32" s="12">
        <v>1</v>
      </c>
      <c r="F32" s="12">
        <v>1</v>
      </c>
      <c r="G32" s="12">
        <v>3</v>
      </c>
    </row>
    <row r="33" spans="1:7" ht="15">
      <c r="A33" s="11" t="s">
        <v>314</v>
      </c>
      <c r="B33" s="12">
        <v>0</v>
      </c>
      <c r="C33" s="12">
        <v>1</v>
      </c>
      <c r="D33" s="12">
        <v>0</v>
      </c>
      <c r="E33" s="12">
        <v>0</v>
      </c>
      <c r="F33" s="12">
        <v>0</v>
      </c>
      <c r="G33" s="12">
        <v>1</v>
      </c>
    </row>
    <row r="34" spans="1:7" ht="15">
      <c r="A34" s="11" t="s">
        <v>127</v>
      </c>
      <c r="B34" s="12">
        <v>0</v>
      </c>
      <c r="C34" s="12">
        <v>0</v>
      </c>
      <c r="D34" s="12">
        <v>0</v>
      </c>
      <c r="E34" s="12">
        <v>1</v>
      </c>
      <c r="F34" s="12">
        <v>0</v>
      </c>
      <c r="G34" s="12">
        <v>1</v>
      </c>
    </row>
    <row r="35" spans="1:7" ht="15">
      <c r="A35" s="13" t="s">
        <v>339</v>
      </c>
      <c r="B35" s="14">
        <v>0</v>
      </c>
      <c r="C35" s="14">
        <v>0</v>
      </c>
      <c r="D35" s="14">
        <v>0</v>
      </c>
      <c r="E35" s="14">
        <v>1</v>
      </c>
      <c r="F35" s="14">
        <v>0</v>
      </c>
      <c r="G35" s="14">
        <v>1</v>
      </c>
    </row>
    <row r="36" spans="1:7" ht="15">
      <c r="A36" s="11" t="s">
        <v>339</v>
      </c>
      <c r="B36" s="12">
        <v>0</v>
      </c>
      <c r="C36" s="12">
        <v>0</v>
      </c>
      <c r="D36" s="12">
        <v>0</v>
      </c>
      <c r="E36" s="12">
        <v>1</v>
      </c>
      <c r="F36" s="12">
        <v>0</v>
      </c>
      <c r="G36" s="12">
        <v>1</v>
      </c>
    </row>
    <row r="37" spans="1:7" ht="15">
      <c r="A37" s="91" t="s">
        <v>4</v>
      </c>
      <c r="B37" s="92">
        <v>104</v>
      </c>
      <c r="C37" s="92">
        <v>43</v>
      </c>
      <c r="D37" s="92">
        <v>492</v>
      </c>
      <c r="E37" s="92">
        <v>244</v>
      </c>
      <c r="F37" s="92">
        <v>27</v>
      </c>
      <c r="G37" s="92">
        <v>910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E5D9B6"/>
  </sheetPr>
  <dimension ref="A1:F17"/>
  <sheetViews>
    <sheetView workbookViewId="0">
      <selection sqref="A1:B1"/>
    </sheetView>
  </sheetViews>
  <sheetFormatPr baseColWidth="10" defaultRowHeight="12.75"/>
  <cols>
    <col min="1" max="1" width="22.28515625" customWidth="1"/>
  </cols>
  <sheetData>
    <row r="1" spans="1:6" ht="30" customHeight="1">
      <c r="A1" s="121" t="s">
        <v>159</v>
      </c>
      <c r="B1" s="121"/>
    </row>
    <row r="2" spans="1:6" ht="12" customHeight="1"/>
    <row r="3" spans="1:6" ht="13.5" customHeight="1">
      <c r="A3" s="30" t="s">
        <v>179</v>
      </c>
      <c r="B3" s="5"/>
      <c r="C3" s="5"/>
      <c r="D3" s="5"/>
      <c r="E3" s="5"/>
      <c r="F3" s="5"/>
    </row>
    <row r="5" spans="1:6" ht="15">
      <c r="A5" s="98" t="s">
        <v>336</v>
      </c>
      <c r="B5" s="90" t="s">
        <v>6</v>
      </c>
      <c r="C5" s="90" t="s">
        <v>5</v>
      </c>
      <c r="D5" s="90" t="s">
        <v>4</v>
      </c>
    </row>
    <row r="6" spans="1:6" ht="15">
      <c r="A6" s="13" t="s">
        <v>107</v>
      </c>
      <c r="B6" s="14">
        <v>171</v>
      </c>
      <c r="C6" s="14">
        <v>104</v>
      </c>
      <c r="D6" s="14">
        <v>275</v>
      </c>
    </row>
    <row r="7" spans="1:6" ht="15">
      <c r="A7" s="11" t="s">
        <v>56</v>
      </c>
      <c r="B7" s="12">
        <v>171</v>
      </c>
      <c r="C7" s="12">
        <v>104</v>
      </c>
      <c r="D7" s="12">
        <v>275</v>
      </c>
    </row>
    <row r="8" spans="1:6" ht="15">
      <c r="A8" s="13" t="s">
        <v>118</v>
      </c>
      <c r="B8" s="14">
        <v>3</v>
      </c>
      <c r="C8" s="14">
        <v>0</v>
      </c>
      <c r="D8" s="14">
        <v>3</v>
      </c>
    </row>
    <row r="9" spans="1:6" ht="15">
      <c r="A9" s="11" t="s">
        <v>16</v>
      </c>
      <c r="B9" s="12">
        <v>2</v>
      </c>
      <c r="C9" s="12">
        <v>0</v>
      </c>
      <c r="D9" s="12">
        <v>2</v>
      </c>
    </row>
    <row r="10" spans="1:6" ht="15">
      <c r="A10" s="11" t="s">
        <v>51</v>
      </c>
      <c r="B10" s="12">
        <v>1</v>
      </c>
      <c r="C10" s="12">
        <v>0</v>
      </c>
      <c r="D10" s="12">
        <v>1</v>
      </c>
    </row>
    <row r="11" spans="1:6" ht="15">
      <c r="A11" s="13" t="s">
        <v>121</v>
      </c>
      <c r="B11" s="14">
        <v>3</v>
      </c>
      <c r="C11" s="14">
        <v>0</v>
      </c>
      <c r="D11" s="14">
        <v>3</v>
      </c>
    </row>
    <row r="12" spans="1:6" ht="15">
      <c r="A12" s="11" t="s">
        <v>49</v>
      </c>
      <c r="B12" s="12">
        <v>1</v>
      </c>
      <c r="C12" s="12">
        <v>0</v>
      </c>
      <c r="D12" s="12">
        <v>1</v>
      </c>
    </row>
    <row r="13" spans="1:6" ht="15">
      <c r="A13" s="11" t="s">
        <v>91</v>
      </c>
      <c r="B13" s="12">
        <v>1</v>
      </c>
      <c r="C13" s="12">
        <v>0</v>
      </c>
      <c r="D13" s="12">
        <v>1</v>
      </c>
    </row>
    <row r="14" spans="1:6" ht="15">
      <c r="A14" s="11" t="s">
        <v>48</v>
      </c>
      <c r="B14" s="12">
        <v>1</v>
      </c>
      <c r="C14" s="12">
        <v>0</v>
      </c>
      <c r="D14" s="12">
        <v>1</v>
      </c>
    </row>
    <row r="15" spans="1:6" ht="15">
      <c r="A15" s="13" t="s">
        <v>122</v>
      </c>
      <c r="B15" s="14">
        <v>0</v>
      </c>
      <c r="C15" s="14">
        <v>1</v>
      </c>
      <c r="D15" s="14">
        <v>1</v>
      </c>
    </row>
    <row r="16" spans="1:6" ht="15">
      <c r="A16" s="11" t="s">
        <v>337</v>
      </c>
      <c r="B16" s="12">
        <v>0</v>
      </c>
      <c r="C16" s="12">
        <v>1</v>
      </c>
      <c r="D16" s="12">
        <v>1</v>
      </c>
    </row>
    <row r="17" spans="1:4" ht="15">
      <c r="A17" s="91" t="s">
        <v>4</v>
      </c>
      <c r="B17" s="92">
        <v>177</v>
      </c>
      <c r="C17" s="92">
        <v>105</v>
      </c>
      <c r="D17" s="92">
        <v>282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E5D9B6"/>
  </sheetPr>
  <dimension ref="A1:G17"/>
  <sheetViews>
    <sheetView workbookViewId="0">
      <selection sqref="A1:B1"/>
    </sheetView>
  </sheetViews>
  <sheetFormatPr baseColWidth="10" defaultRowHeight="12.75"/>
  <cols>
    <col min="1" max="1" width="25.85546875" customWidth="1"/>
  </cols>
  <sheetData>
    <row r="1" spans="1:7" ht="30" customHeight="1">
      <c r="A1" s="121" t="s">
        <v>159</v>
      </c>
      <c r="B1" s="121"/>
    </row>
    <row r="2" spans="1:7" ht="12" customHeight="1"/>
    <row r="3" spans="1:7" ht="13.5" customHeight="1">
      <c r="A3" s="30" t="s">
        <v>178</v>
      </c>
      <c r="B3" s="5"/>
      <c r="C3" s="5"/>
      <c r="D3" s="5"/>
      <c r="E3" s="5"/>
      <c r="F3" s="5"/>
    </row>
    <row r="5" spans="1:7" ht="15">
      <c r="A5" s="98" t="s">
        <v>336</v>
      </c>
      <c r="B5" s="90" t="s">
        <v>123</v>
      </c>
      <c r="C5" s="90" t="s">
        <v>124</v>
      </c>
      <c r="D5" s="90" t="s">
        <v>125</v>
      </c>
      <c r="E5" s="90" t="s">
        <v>126</v>
      </c>
      <c r="F5" s="90" t="s">
        <v>340</v>
      </c>
      <c r="G5" s="90" t="s">
        <v>4</v>
      </c>
    </row>
    <row r="6" spans="1:7" ht="15">
      <c r="A6" s="13" t="s">
        <v>107</v>
      </c>
      <c r="B6" s="14">
        <v>23</v>
      </c>
      <c r="C6" s="14">
        <v>14</v>
      </c>
      <c r="D6" s="14">
        <v>162</v>
      </c>
      <c r="E6" s="14">
        <v>69</v>
      </c>
      <c r="F6" s="14">
        <v>7</v>
      </c>
      <c r="G6" s="14">
        <v>275</v>
      </c>
    </row>
    <row r="7" spans="1:7" ht="15">
      <c r="A7" s="11" t="s">
        <v>56</v>
      </c>
      <c r="B7" s="12">
        <v>23</v>
      </c>
      <c r="C7" s="12">
        <v>14</v>
      </c>
      <c r="D7" s="12">
        <v>162</v>
      </c>
      <c r="E7" s="12">
        <v>69</v>
      </c>
      <c r="F7" s="12">
        <v>7</v>
      </c>
      <c r="G7" s="12">
        <v>275</v>
      </c>
    </row>
    <row r="8" spans="1:7" ht="15">
      <c r="A8" s="13" t="s">
        <v>118</v>
      </c>
      <c r="B8" s="14">
        <v>0</v>
      </c>
      <c r="C8" s="14">
        <v>0</v>
      </c>
      <c r="D8" s="14">
        <v>2</v>
      </c>
      <c r="E8" s="14">
        <v>1</v>
      </c>
      <c r="F8" s="14">
        <v>0</v>
      </c>
      <c r="G8" s="14">
        <v>3</v>
      </c>
    </row>
    <row r="9" spans="1:7" ht="15">
      <c r="A9" s="11" t="s">
        <v>16</v>
      </c>
      <c r="B9" s="12">
        <v>0</v>
      </c>
      <c r="C9" s="12">
        <v>0</v>
      </c>
      <c r="D9" s="12">
        <v>1</v>
      </c>
      <c r="E9" s="12">
        <v>1</v>
      </c>
      <c r="F9" s="12">
        <v>0</v>
      </c>
      <c r="G9" s="12">
        <v>2</v>
      </c>
    </row>
    <row r="10" spans="1:7" ht="15">
      <c r="A10" s="11" t="s">
        <v>51</v>
      </c>
      <c r="B10" s="12">
        <v>0</v>
      </c>
      <c r="C10" s="12">
        <v>0</v>
      </c>
      <c r="D10" s="12">
        <v>1</v>
      </c>
      <c r="E10" s="12">
        <v>0</v>
      </c>
      <c r="F10" s="12">
        <v>0</v>
      </c>
      <c r="G10" s="12">
        <v>1</v>
      </c>
    </row>
    <row r="11" spans="1:7" ht="15">
      <c r="A11" s="13" t="s">
        <v>121</v>
      </c>
      <c r="B11" s="14">
        <v>0</v>
      </c>
      <c r="C11" s="14">
        <v>0</v>
      </c>
      <c r="D11" s="14">
        <v>2</v>
      </c>
      <c r="E11" s="14">
        <v>1</v>
      </c>
      <c r="F11" s="14">
        <v>0</v>
      </c>
      <c r="G11" s="14">
        <v>3</v>
      </c>
    </row>
    <row r="12" spans="1:7" ht="15">
      <c r="A12" s="11" t="s">
        <v>49</v>
      </c>
      <c r="B12" s="12">
        <v>0</v>
      </c>
      <c r="C12" s="12">
        <v>0</v>
      </c>
      <c r="D12" s="12">
        <v>1</v>
      </c>
      <c r="E12" s="12">
        <v>0</v>
      </c>
      <c r="F12" s="12">
        <v>0</v>
      </c>
      <c r="G12" s="12">
        <v>1</v>
      </c>
    </row>
    <row r="13" spans="1:7" ht="15">
      <c r="A13" s="11" t="s">
        <v>91</v>
      </c>
      <c r="B13" s="12">
        <v>0</v>
      </c>
      <c r="C13" s="12">
        <v>0</v>
      </c>
      <c r="D13" s="12">
        <v>0</v>
      </c>
      <c r="E13" s="12">
        <v>1</v>
      </c>
      <c r="F13" s="12">
        <v>0</v>
      </c>
      <c r="G13" s="12">
        <v>1</v>
      </c>
    </row>
    <row r="14" spans="1:7" ht="15">
      <c r="A14" s="11" t="s">
        <v>48</v>
      </c>
      <c r="B14" s="12">
        <v>0</v>
      </c>
      <c r="C14" s="12">
        <v>0</v>
      </c>
      <c r="D14" s="12">
        <v>1</v>
      </c>
      <c r="E14" s="12">
        <v>0</v>
      </c>
      <c r="F14" s="12">
        <v>0</v>
      </c>
      <c r="G14" s="12">
        <v>1</v>
      </c>
    </row>
    <row r="15" spans="1:7" ht="15">
      <c r="A15" s="13" t="s">
        <v>122</v>
      </c>
      <c r="B15" s="14">
        <v>0</v>
      </c>
      <c r="C15" s="14">
        <v>0</v>
      </c>
      <c r="D15" s="14">
        <v>1</v>
      </c>
      <c r="E15" s="14">
        <v>0</v>
      </c>
      <c r="F15" s="14">
        <v>0</v>
      </c>
      <c r="G15" s="14">
        <v>1</v>
      </c>
    </row>
    <row r="16" spans="1:7" ht="15">
      <c r="A16" s="11" t="s">
        <v>337</v>
      </c>
      <c r="B16" s="12">
        <v>0</v>
      </c>
      <c r="C16" s="12">
        <v>0</v>
      </c>
      <c r="D16" s="12">
        <v>1</v>
      </c>
      <c r="E16" s="12">
        <v>0</v>
      </c>
      <c r="F16" s="12">
        <v>0</v>
      </c>
      <c r="G16" s="12">
        <v>1</v>
      </c>
    </row>
    <row r="17" spans="1:7" ht="15">
      <c r="A17" s="91" t="s">
        <v>4</v>
      </c>
      <c r="B17" s="92">
        <v>23</v>
      </c>
      <c r="C17" s="92">
        <v>14</v>
      </c>
      <c r="D17" s="92">
        <v>167</v>
      </c>
      <c r="E17" s="92">
        <v>71</v>
      </c>
      <c r="F17" s="92">
        <v>7</v>
      </c>
      <c r="G17" s="92">
        <v>282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E5D9B6"/>
  </sheetPr>
  <dimension ref="A1:F29"/>
  <sheetViews>
    <sheetView workbookViewId="0">
      <selection sqref="A1:B1"/>
    </sheetView>
  </sheetViews>
  <sheetFormatPr baseColWidth="10" defaultRowHeight="12.75"/>
  <cols>
    <col min="1" max="1" width="25.85546875" customWidth="1"/>
  </cols>
  <sheetData>
    <row r="1" spans="1:6" ht="30" customHeight="1">
      <c r="A1" s="121" t="s">
        <v>159</v>
      </c>
      <c r="B1" s="121"/>
    </row>
    <row r="2" spans="1:6" ht="12" customHeight="1"/>
    <row r="3" spans="1:6" ht="13.5" customHeight="1">
      <c r="A3" s="30" t="s">
        <v>177</v>
      </c>
      <c r="B3" s="5"/>
      <c r="C3" s="5"/>
      <c r="D3" s="5"/>
      <c r="E3" s="5"/>
      <c r="F3" s="5"/>
    </row>
    <row r="5" spans="1:6" ht="15">
      <c r="A5" s="98" t="s">
        <v>336</v>
      </c>
      <c r="B5" s="90" t="s">
        <v>6</v>
      </c>
      <c r="C5" s="90" t="s">
        <v>5</v>
      </c>
      <c r="D5" s="90" t="s">
        <v>4</v>
      </c>
    </row>
    <row r="6" spans="1:6" ht="15">
      <c r="A6" s="13" t="s">
        <v>107</v>
      </c>
      <c r="B6" s="14">
        <v>68</v>
      </c>
      <c r="C6" s="14">
        <v>65</v>
      </c>
      <c r="D6" s="14">
        <v>133</v>
      </c>
    </row>
    <row r="7" spans="1:6" ht="15">
      <c r="A7" s="11" t="s">
        <v>56</v>
      </c>
      <c r="B7" s="12">
        <v>68</v>
      </c>
      <c r="C7" s="12">
        <v>65</v>
      </c>
      <c r="D7" s="12">
        <v>133</v>
      </c>
    </row>
    <row r="8" spans="1:6" ht="15">
      <c r="A8" s="13" t="s">
        <v>118</v>
      </c>
      <c r="B8" s="14">
        <v>6</v>
      </c>
      <c r="C8" s="14">
        <v>1</v>
      </c>
      <c r="D8" s="14">
        <v>7</v>
      </c>
    </row>
    <row r="9" spans="1:6" ht="15">
      <c r="A9" s="11" t="s">
        <v>16</v>
      </c>
      <c r="B9" s="12">
        <v>1</v>
      </c>
      <c r="C9" s="12">
        <v>1</v>
      </c>
      <c r="D9" s="12">
        <v>2</v>
      </c>
    </row>
    <row r="10" spans="1:6" ht="15">
      <c r="A10" s="11" t="s">
        <v>53</v>
      </c>
      <c r="B10" s="12">
        <v>2</v>
      </c>
      <c r="C10" s="12">
        <v>0</v>
      </c>
      <c r="D10" s="12">
        <v>2</v>
      </c>
    </row>
    <row r="11" spans="1:6" ht="15">
      <c r="A11" s="11" t="s">
        <v>109</v>
      </c>
      <c r="B11" s="12">
        <v>1</v>
      </c>
      <c r="C11" s="12">
        <v>0</v>
      </c>
      <c r="D11" s="12">
        <v>1</v>
      </c>
    </row>
    <row r="12" spans="1:6" ht="15">
      <c r="A12" s="11" t="s">
        <v>50</v>
      </c>
      <c r="B12" s="12">
        <v>1</v>
      </c>
      <c r="C12" s="12">
        <v>0</v>
      </c>
      <c r="D12" s="12">
        <v>1</v>
      </c>
    </row>
    <row r="13" spans="1:6" ht="15">
      <c r="A13" s="11" t="s">
        <v>111</v>
      </c>
      <c r="B13" s="12">
        <v>1</v>
      </c>
      <c r="C13" s="12">
        <v>0</v>
      </c>
      <c r="D13" s="12">
        <v>1</v>
      </c>
    </row>
    <row r="14" spans="1:6" ht="15">
      <c r="A14" s="13" t="s">
        <v>121</v>
      </c>
      <c r="B14" s="14">
        <v>5</v>
      </c>
      <c r="C14" s="14">
        <v>4</v>
      </c>
      <c r="D14" s="14">
        <v>9</v>
      </c>
    </row>
    <row r="15" spans="1:6" ht="15">
      <c r="A15" s="11" t="s">
        <v>49</v>
      </c>
      <c r="B15" s="12">
        <v>1</v>
      </c>
      <c r="C15" s="12">
        <v>1</v>
      </c>
      <c r="D15" s="12">
        <v>2</v>
      </c>
    </row>
    <row r="16" spans="1:6" ht="15">
      <c r="A16" s="11" t="s">
        <v>284</v>
      </c>
      <c r="B16" s="12">
        <v>1</v>
      </c>
      <c r="C16" s="12">
        <v>0</v>
      </c>
      <c r="D16" s="12">
        <v>1</v>
      </c>
    </row>
    <row r="17" spans="1:4" ht="15">
      <c r="A17" s="11" t="s">
        <v>341</v>
      </c>
      <c r="B17" s="12">
        <v>1</v>
      </c>
      <c r="C17" s="12">
        <v>2</v>
      </c>
      <c r="D17" s="12">
        <v>3</v>
      </c>
    </row>
    <row r="18" spans="1:4" ht="15">
      <c r="A18" s="11" t="s">
        <v>63</v>
      </c>
      <c r="B18" s="12">
        <v>1</v>
      </c>
      <c r="C18" s="12">
        <v>0</v>
      </c>
      <c r="D18" s="12">
        <v>1</v>
      </c>
    </row>
    <row r="19" spans="1:4" ht="15">
      <c r="A19" s="11" t="s">
        <v>99</v>
      </c>
      <c r="B19" s="12">
        <v>0</v>
      </c>
      <c r="C19" s="12">
        <v>1</v>
      </c>
      <c r="D19" s="12">
        <v>1</v>
      </c>
    </row>
    <row r="20" spans="1:4" ht="15">
      <c r="A20" s="11" t="s">
        <v>25</v>
      </c>
      <c r="B20" s="12">
        <v>1</v>
      </c>
      <c r="C20" s="12">
        <v>0</v>
      </c>
      <c r="D20" s="12">
        <v>1</v>
      </c>
    </row>
    <row r="21" spans="1:4" ht="15">
      <c r="A21" s="13" t="s">
        <v>122</v>
      </c>
      <c r="B21" s="14">
        <v>9</v>
      </c>
      <c r="C21" s="14">
        <v>11</v>
      </c>
      <c r="D21" s="14">
        <v>20</v>
      </c>
    </row>
    <row r="22" spans="1:4" ht="15">
      <c r="A22" s="11" t="s">
        <v>337</v>
      </c>
      <c r="B22" s="12">
        <v>7</v>
      </c>
      <c r="C22" s="12">
        <v>9</v>
      </c>
      <c r="D22" s="12">
        <v>16</v>
      </c>
    </row>
    <row r="23" spans="1:4" ht="15">
      <c r="A23" s="11" t="s">
        <v>81</v>
      </c>
      <c r="B23" s="12">
        <v>0</v>
      </c>
      <c r="C23" s="12">
        <v>1</v>
      </c>
      <c r="D23" s="12">
        <v>1</v>
      </c>
    </row>
    <row r="24" spans="1:4" ht="15">
      <c r="A24" s="11" t="s">
        <v>313</v>
      </c>
      <c r="B24" s="12">
        <v>1</v>
      </c>
      <c r="C24" s="12">
        <v>0</v>
      </c>
      <c r="D24" s="12">
        <v>1</v>
      </c>
    </row>
    <row r="25" spans="1:4" ht="15">
      <c r="A25" s="11" t="s">
        <v>132</v>
      </c>
      <c r="B25" s="12">
        <v>1</v>
      </c>
      <c r="C25" s="12">
        <v>0</v>
      </c>
      <c r="D25" s="12">
        <v>1</v>
      </c>
    </row>
    <row r="26" spans="1:4" ht="15">
      <c r="A26" s="11" t="s">
        <v>20</v>
      </c>
      <c r="B26" s="12">
        <v>0</v>
      </c>
      <c r="C26" s="12">
        <v>1</v>
      </c>
      <c r="D26" s="12">
        <v>1</v>
      </c>
    </row>
    <row r="27" spans="1:4" ht="15">
      <c r="A27" s="13" t="s">
        <v>339</v>
      </c>
      <c r="B27" s="14">
        <v>0</v>
      </c>
      <c r="C27" s="14">
        <v>1</v>
      </c>
      <c r="D27" s="14">
        <v>1</v>
      </c>
    </row>
    <row r="28" spans="1:4" ht="15">
      <c r="A28" s="11" t="s">
        <v>339</v>
      </c>
      <c r="B28" s="12">
        <v>0</v>
      </c>
      <c r="C28" s="12">
        <v>1</v>
      </c>
      <c r="D28" s="12">
        <v>1</v>
      </c>
    </row>
    <row r="29" spans="1:4" ht="15">
      <c r="A29" s="91" t="s">
        <v>4</v>
      </c>
      <c r="B29" s="92">
        <v>88</v>
      </c>
      <c r="C29" s="92">
        <v>82</v>
      </c>
      <c r="D29" s="92">
        <v>170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E5D9B6"/>
  </sheetPr>
  <dimension ref="A1:G29"/>
  <sheetViews>
    <sheetView workbookViewId="0">
      <selection sqref="A1:B1"/>
    </sheetView>
  </sheetViews>
  <sheetFormatPr baseColWidth="10" defaultRowHeight="12.75"/>
  <cols>
    <col min="1" max="1" width="25.85546875" customWidth="1"/>
  </cols>
  <sheetData>
    <row r="1" spans="1:7" ht="30" customHeight="1">
      <c r="A1" s="121" t="s">
        <v>159</v>
      </c>
      <c r="B1" s="121"/>
    </row>
    <row r="2" spans="1:7" ht="12" customHeight="1"/>
    <row r="3" spans="1:7" ht="13.5" customHeight="1">
      <c r="A3" s="30" t="s">
        <v>176</v>
      </c>
      <c r="B3" s="5"/>
      <c r="C3" s="5"/>
      <c r="D3" s="5"/>
      <c r="E3" s="5"/>
      <c r="F3" s="5"/>
    </row>
    <row r="5" spans="1:7" ht="15">
      <c r="A5" s="98" t="s">
        <v>336</v>
      </c>
      <c r="B5" s="90" t="s">
        <v>123</v>
      </c>
      <c r="C5" s="90" t="s">
        <v>124</v>
      </c>
      <c r="D5" s="90" t="s">
        <v>125</v>
      </c>
      <c r="E5" s="90" t="s">
        <v>126</v>
      </c>
      <c r="F5" s="90" t="s">
        <v>340</v>
      </c>
      <c r="G5" s="90" t="s">
        <v>4</v>
      </c>
    </row>
    <row r="6" spans="1:7" ht="15">
      <c r="A6" s="13" t="s">
        <v>107</v>
      </c>
      <c r="B6" s="14">
        <v>5</v>
      </c>
      <c r="C6" s="14">
        <v>5</v>
      </c>
      <c r="D6" s="14">
        <v>78</v>
      </c>
      <c r="E6" s="14">
        <v>39</v>
      </c>
      <c r="F6" s="14">
        <v>6</v>
      </c>
      <c r="G6" s="14">
        <v>133</v>
      </c>
    </row>
    <row r="7" spans="1:7" ht="15">
      <c r="A7" s="11" t="s">
        <v>56</v>
      </c>
      <c r="B7" s="12">
        <v>5</v>
      </c>
      <c r="C7" s="12">
        <v>5</v>
      </c>
      <c r="D7" s="12">
        <v>78</v>
      </c>
      <c r="E7" s="12">
        <v>39</v>
      </c>
      <c r="F7" s="12">
        <v>6</v>
      </c>
      <c r="G7" s="12">
        <v>133</v>
      </c>
    </row>
    <row r="8" spans="1:7" ht="15">
      <c r="A8" s="13" t="s">
        <v>118</v>
      </c>
      <c r="B8" s="14">
        <v>0</v>
      </c>
      <c r="C8" s="14">
        <v>0</v>
      </c>
      <c r="D8" s="14">
        <v>3</v>
      </c>
      <c r="E8" s="14">
        <v>4</v>
      </c>
      <c r="F8" s="14">
        <v>0</v>
      </c>
      <c r="G8" s="14">
        <v>7</v>
      </c>
    </row>
    <row r="9" spans="1:7" ht="15">
      <c r="A9" s="11" t="s">
        <v>16</v>
      </c>
      <c r="B9" s="12">
        <v>0</v>
      </c>
      <c r="C9" s="12">
        <v>0</v>
      </c>
      <c r="D9" s="12">
        <v>1</v>
      </c>
      <c r="E9" s="12">
        <v>1</v>
      </c>
      <c r="F9" s="12">
        <v>0</v>
      </c>
      <c r="G9" s="12">
        <v>2</v>
      </c>
    </row>
    <row r="10" spans="1:7" ht="15">
      <c r="A10" s="11" t="s">
        <v>53</v>
      </c>
      <c r="B10" s="12">
        <v>0</v>
      </c>
      <c r="C10" s="12">
        <v>0</v>
      </c>
      <c r="D10" s="12">
        <v>1</v>
      </c>
      <c r="E10" s="12">
        <v>1</v>
      </c>
      <c r="F10" s="12">
        <v>0</v>
      </c>
      <c r="G10" s="12">
        <v>2</v>
      </c>
    </row>
    <row r="11" spans="1:7" ht="15">
      <c r="A11" s="11" t="s">
        <v>109</v>
      </c>
      <c r="B11" s="12">
        <v>0</v>
      </c>
      <c r="C11" s="12">
        <v>0</v>
      </c>
      <c r="D11" s="12">
        <v>0</v>
      </c>
      <c r="E11" s="12">
        <v>1</v>
      </c>
      <c r="F11" s="12">
        <v>0</v>
      </c>
      <c r="G11" s="12">
        <v>1</v>
      </c>
    </row>
    <row r="12" spans="1:7" ht="15">
      <c r="A12" s="11" t="s">
        <v>50</v>
      </c>
      <c r="B12" s="12">
        <v>0</v>
      </c>
      <c r="C12" s="12">
        <v>0</v>
      </c>
      <c r="D12" s="12">
        <v>0</v>
      </c>
      <c r="E12" s="12">
        <v>1</v>
      </c>
      <c r="F12" s="12">
        <v>0</v>
      </c>
      <c r="G12" s="12">
        <v>1</v>
      </c>
    </row>
    <row r="13" spans="1:7" ht="15">
      <c r="A13" s="11" t="s">
        <v>111</v>
      </c>
      <c r="B13" s="12">
        <v>0</v>
      </c>
      <c r="C13" s="12">
        <v>0</v>
      </c>
      <c r="D13" s="12">
        <v>1</v>
      </c>
      <c r="E13" s="12">
        <v>0</v>
      </c>
      <c r="F13" s="12">
        <v>0</v>
      </c>
      <c r="G13" s="12">
        <v>1</v>
      </c>
    </row>
    <row r="14" spans="1:7" ht="15">
      <c r="A14" s="13" t="s">
        <v>121</v>
      </c>
      <c r="B14" s="14">
        <v>0</v>
      </c>
      <c r="C14" s="14">
        <v>0</v>
      </c>
      <c r="D14" s="14">
        <v>5</v>
      </c>
      <c r="E14" s="14">
        <v>4</v>
      </c>
      <c r="F14" s="14">
        <v>0</v>
      </c>
      <c r="G14" s="14">
        <v>9</v>
      </c>
    </row>
    <row r="15" spans="1:7" ht="15">
      <c r="A15" s="11" t="s">
        <v>49</v>
      </c>
      <c r="B15" s="12">
        <v>0</v>
      </c>
      <c r="C15" s="12">
        <v>0</v>
      </c>
      <c r="D15" s="12">
        <v>1</v>
      </c>
      <c r="E15" s="12">
        <v>1</v>
      </c>
      <c r="F15" s="12">
        <v>0</v>
      </c>
      <c r="G15" s="12">
        <v>2</v>
      </c>
    </row>
    <row r="16" spans="1:7" ht="15">
      <c r="A16" s="11" t="s">
        <v>284</v>
      </c>
      <c r="B16" s="12">
        <v>0</v>
      </c>
      <c r="C16" s="12">
        <v>0</v>
      </c>
      <c r="D16" s="12">
        <v>0</v>
      </c>
      <c r="E16" s="12">
        <v>1</v>
      </c>
      <c r="F16" s="12">
        <v>0</v>
      </c>
      <c r="G16" s="12">
        <v>1</v>
      </c>
    </row>
    <row r="17" spans="1:7" ht="15">
      <c r="A17" s="11" t="s">
        <v>341</v>
      </c>
      <c r="B17" s="12">
        <v>0</v>
      </c>
      <c r="C17" s="12">
        <v>0</v>
      </c>
      <c r="D17" s="12">
        <v>3</v>
      </c>
      <c r="E17" s="12">
        <v>0</v>
      </c>
      <c r="F17" s="12">
        <v>0</v>
      </c>
      <c r="G17" s="12">
        <v>3</v>
      </c>
    </row>
    <row r="18" spans="1:7" ht="15">
      <c r="A18" s="11" t="s">
        <v>63</v>
      </c>
      <c r="B18" s="12">
        <v>0</v>
      </c>
      <c r="C18" s="12">
        <v>0</v>
      </c>
      <c r="D18" s="12">
        <v>1</v>
      </c>
      <c r="E18" s="12">
        <v>0</v>
      </c>
      <c r="F18" s="12">
        <v>0</v>
      </c>
      <c r="G18" s="12">
        <v>1</v>
      </c>
    </row>
    <row r="19" spans="1:7" ht="15">
      <c r="A19" s="11" t="s">
        <v>99</v>
      </c>
      <c r="B19" s="12">
        <v>0</v>
      </c>
      <c r="C19" s="12">
        <v>0</v>
      </c>
      <c r="D19" s="12">
        <v>0</v>
      </c>
      <c r="E19" s="12">
        <v>1</v>
      </c>
      <c r="F19" s="12">
        <v>0</v>
      </c>
      <c r="G19" s="12">
        <v>1</v>
      </c>
    </row>
    <row r="20" spans="1:7" ht="15">
      <c r="A20" s="11" t="s">
        <v>25</v>
      </c>
      <c r="B20" s="12">
        <v>0</v>
      </c>
      <c r="C20" s="12">
        <v>0</v>
      </c>
      <c r="D20" s="12">
        <v>0</v>
      </c>
      <c r="E20" s="12">
        <v>1</v>
      </c>
      <c r="F20" s="12">
        <v>0</v>
      </c>
      <c r="G20" s="12">
        <v>1</v>
      </c>
    </row>
    <row r="21" spans="1:7" ht="15">
      <c r="A21" s="13" t="s">
        <v>122</v>
      </c>
      <c r="B21" s="14">
        <v>11</v>
      </c>
      <c r="C21" s="14">
        <v>1</v>
      </c>
      <c r="D21" s="14">
        <v>4</v>
      </c>
      <c r="E21" s="14">
        <v>4</v>
      </c>
      <c r="F21" s="14">
        <v>0</v>
      </c>
      <c r="G21" s="14">
        <v>20</v>
      </c>
    </row>
    <row r="22" spans="1:7" ht="15">
      <c r="A22" s="11" t="s">
        <v>337</v>
      </c>
      <c r="B22" s="12">
        <v>11</v>
      </c>
      <c r="C22" s="12">
        <v>1</v>
      </c>
      <c r="D22" s="12">
        <v>2</v>
      </c>
      <c r="E22" s="12">
        <v>2</v>
      </c>
      <c r="F22" s="12">
        <v>0</v>
      </c>
      <c r="G22" s="12">
        <v>16</v>
      </c>
    </row>
    <row r="23" spans="1:7" ht="15">
      <c r="A23" s="11" t="s">
        <v>81</v>
      </c>
      <c r="B23" s="12">
        <v>0</v>
      </c>
      <c r="C23" s="12">
        <v>0</v>
      </c>
      <c r="D23" s="12">
        <v>1</v>
      </c>
      <c r="E23" s="12">
        <v>0</v>
      </c>
      <c r="F23" s="12">
        <v>0</v>
      </c>
      <c r="G23" s="12">
        <v>1</v>
      </c>
    </row>
    <row r="24" spans="1:7" ht="15">
      <c r="A24" s="11" t="s">
        <v>313</v>
      </c>
      <c r="B24" s="12">
        <v>0</v>
      </c>
      <c r="C24" s="12">
        <v>0</v>
      </c>
      <c r="D24" s="12">
        <v>0</v>
      </c>
      <c r="E24" s="12">
        <v>1</v>
      </c>
      <c r="F24" s="12">
        <v>0</v>
      </c>
      <c r="G24" s="12">
        <v>1</v>
      </c>
    </row>
    <row r="25" spans="1:7" ht="15">
      <c r="A25" s="11" t="s">
        <v>132</v>
      </c>
      <c r="B25" s="12">
        <v>0</v>
      </c>
      <c r="C25" s="12">
        <v>0</v>
      </c>
      <c r="D25" s="12">
        <v>0</v>
      </c>
      <c r="E25" s="12">
        <v>1</v>
      </c>
      <c r="F25" s="12">
        <v>0</v>
      </c>
      <c r="G25" s="12">
        <v>1</v>
      </c>
    </row>
    <row r="26" spans="1:7" ht="15">
      <c r="A26" s="11" t="s">
        <v>20</v>
      </c>
      <c r="B26" s="12">
        <v>0</v>
      </c>
      <c r="C26" s="12">
        <v>0</v>
      </c>
      <c r="D26" s="12">
        <v>1</v>
      </c>
      <c r="E26" s="12">
        <v>0</v>
      </c>
      <c r="F26" s="12">
        <v>0</v>
      </c>
      <c r="G26" s="12">
        <v>1</v>
      </c>
    </row>
    <row r="27" spans="1:7" ht="15">
      <c r="A27" s="13" t="s">
        <v>339</v>
      </c>
      <c r="B27" s="14">
        <v>0</v>
      </c>
      <c r="C27" s="14">
        <v>0</v>
      </c>
      <c r="D27" s="14">
        <v>0</v>
      </c>
      <c r="E27" s="14">
        <v>1</v>
      </c>
      <c r="F27" s="14">
        <v>0</v>
      </c>
      <c r="G27" s="14">
        <v>1</v>
      </c>
    </row>
    <row r="28" spans="1:7" ht="15">
      <c r="A28" s="11" t="s">
        <v>339</v>
      </c>
      <c r="B28" s="12">
        <v>0</v>
      </c>
      <c r="C28" s="12">
        <v>0</v>
      </c>
      <c r="D28" s="12">
        <v>0</v>
      </c>
      <c r="E28" s="12">
        <v>1</v>
      </c>
      <c r="F28" s="12">
        <v>0</v>
      </c>
      <c r="G28" s="12">
        <v>1</v>
      </c>
    </row>
    <row r="29" spans="1:7" ht="15">
      <c r="A29" s="91" t="s">
        <v>4</v>
      </c>
      <c r="B29" s="92">
        <v>16</v>
      </c>
      <c r="C29" s="92">
        <v>6</v>
      </c>
      <c r="D29" s="92">
        <v>90</v>
      </c>
      <c r="E29" s="92">
        <v>52</v>
      </c>
      <c r="F29" s="92">
        <v>6</v>
      </c>
      <c r="G29" s="92">
        <v>170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E5D9B6"/>
  </sheetPr>
  <dimension ref="A1:F7"/>
  <sheetViews>
    <sheetView workbookViewId="0">
      <selection sqref="A1:B1"/>
    </sheetView>
  </sheetViews>
  <sheetFormatPr baseColWidth="10" defaultRowHeight="12.75"/>
  <cols>
    <col min="1" max="1" width="25.7109375" customWidth="1"/>
    <col min="2" max="4" width="15.85546875" customWidth="1"/>
  </cols>
  <sheetData>
    <row r="1" spans="1:6" ht="30" customHeight="1">
      <c r="A1" s="121" t="s">
        <v>159</v>
      </c>
      <c r="B1" s="121"/>
    </row>
    <row r="2" spans="1:6" ht="12" customHeight="1"/>
    <row r="3" spans="1:6" ht="13.5" customHeight="1">
      <c r="A3" s="30" t="s">
        <v>175</v>
      </c>
      <c r="B3" s="5"/>
      <c r="C3" s="5"/>
      <c r="D3" s="5"/>
      <c r="E3" s="5"/>
      <c r="F3" s="5"/>
    </row>
    <row r="5" spans="1:6" ht="15">
      <c r="A5" s="98" t="s">
        <v>336</v>
      </c>
      <c r="B5" s="90" t="s">
        <v>6</v>
      </c>
      <c r="C5" s="90" t="s">
        <v>5</v>
      </c>
      <c r="D5" s="90" t="s">
        <v>4</v>
      </c>
    </row>
    <row r="6" spans="1:6" ht="15">
      <c r="A6" s="11"/>
      <c r="B6" s="76" t="s">
        <v>342</v>
      </c>
      <c r="C6" s="76" t="s">
        <v>342</v>
      </c>
      <c r="D6" s="76" t="s">
        <v>342</v>
      </c>
    </row>
    <row r="7" spans="1:6" ht="15">
      <c r="A7" s="91" t="s">
        <v>4</v>
      </c>
      <c r="B7" s="92">
        <v>0</v>
      </c>
      <c r="C7" s="92">
        <v>0</v>
      </c>
      <c r="D7" s="92">
        <v>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E5D9B6"/>
  </sheetPr>
  <dimension ref="A1:G7"/>
  <sheetViews>
    <sheetView workbookViewId="0">
      <selection sqref="A1:B1"/>
    </sheetView>
  </sheetViews>
  <sheetFormatPr baseColWidth="10" defaultRowHeight="12.75"/>
  <cols>
    <col min="1" max="1" width="24" customWidth="1"/>
  </cols>
  <sheetData>
    <row r="1" spans="1:7" ht="30" customHeight="1">
      <c r="A1" s="121" t="s">
        <v>159</v>
      </c>
      <c r="B1" s="121"/>
    </row>
    <row r="2" spans="1:7" ht="12" customHeight="1"/>
    <row r="3" spans="1:7" ht="13.5" customHeight="1">
      <c r="A3" s="30" t="s">
        <v>174</v>
      </c>
      <c r="B3" s="5"/>
      <c r="C3" s="5"/>
      <c r="D3" s="5"/>
      <c r="E3" s="5"/>
      <c r="F3" s="5"/>
    </row>
    <row r="5" spans="1:7" ht="15">
      <c r="A5" s="98" t="s">
        <v>336</v>
      </c>
      <c r="B5" s="90" t="s">
        <v>123</v>
      </c>
      <c r="C5" s="90" t="s">
        <v>124</v>
      </c>
      <c r="D5" s="90" t="s">
        <v>125</v>
      </c>
      <c r="E5" s="90" t="s">
        <v>126</v>
      </c>
      <c r="F5" s="90" t="s">
        <v>76</v>
      </c>
      <c r="G5" s="90" t="s">
        <v>4</v>
      </c>
    </row>
    <row r="6" spans="1:7" ht="15">
      <c r="A6" s="11"/>
      <c r="B6" s="76" t="s">
        <v>342</v>
      </c>
      <c r="C6" s="76" t="s">
        <v>342</v>
      </c>
      <c r="D6" s="76" t="s">
        <v>342</v>
      </c>
      <c r="E6" s="76" t="s">
        <v>342</v>
      </c>
      <c r="F6" s="76" t="s">
        <v>342</v>
      </c>
      <c r="G6" s="76" t="s">
        <v>342</v>
      </c>
    </row>
    <row r="7" spans="1:7" ht="15">
      <c r="A7" s="91" t="s">
        <v>4</v>
      </c>
      <c r="B7" s="92">
        <v>0</v>
      </c>
      <c r="C7" s="92">
        <v>0</v>
      </c>
      <c r="D7" s="92">
        <v>0</v>
      </c>
      <c r="E7" s="92">
        <v>0</v>
      </c>
      <c r="F7" s="92">
        <v>0</v>
      </c>
      <c r="G7" s="92">
        <v>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E5D9B6"/>
  </sheetPr>
  <dimension ref="A1:F8"/>
  <sheetViews>
    <sheetView workbookViewId="0">
      <selection sqref="A1:B1"/>
    </sheetView>
  </sheetViews>
  <sheetFormatPr baseColWidth="10" defaultRowHeight="12.75"/>
  <cols>
    <col min="1" max="1" width="25.85546875" customWidth="1"/>
  </cols>
  <sheetData>
    <row r="1" spans="1:6" ht="30" customHeight="1">
      <c r="A1" s="121" t="s">
        <v>159</v>
      </c>
      <c r="B1" s="121"/>
    </row>
    <row r="2" spans="1:6" ht="12" customHeight="1"/>
    <row r="3" spans="1:6" ht="13.5" customHeight="1">
      <c r="A3" s="30" t="s">
        <v>173</v>
      </c>
      <c r="B3" s="5"/>
      <c r="C3" s="5"/>
      <c r="D3" s="5"/>
      <c r="E3" s="5"/>
      <c r="F3" s="5"/>
    </row>
    <row r="5" spans="1:6" ht="15">
      <c r="A5" s="120" t="s">
        <v>336</v>
      </c>
      <c r="B5" s="99" t="s">
        <v>6</v>
      </c>
      <c r="C5" s="99" t="s">
        <v>5</v>
      </c>
      <c r="D5" s="99" t="s">
        <v>4</v>
      </c>
    </row>
    <row r="6" spans="1:6" ht="15">
      <c r="A6" s="37" t="s">
        <v>107</v>
      </c>
      <c r="B6" s="38">
        <v>2</v>
      </c>
      <c r="C6" s="38">
        <v>0</v>
      </c>
      <c r="D6" s="38">
        <v>2</v>
      </c>
    </row>
    <row r="7" spans="1:6">
      <c r="A7" s="32" t="s">
        <v>56</v>
      </c>
      <c r="B7" s="33">
        <v>2</v>
      </c>
      <c r="C7" s="33">
        <v>0</v>
      </c>
      <c r="D7" s="33">
        <v>2</v>
      </c>
    </row>
    <row r="8" spans="1:6" ht="15">
      <c r="A8" s="100" t="s">
        <v>4</v>
      </c>
      <c r="B8" s="101">
        <v>2</v>
      </c>
      <c r="C8" s="101">
        <v>0</v>
      </c>
      <c r="D8" s="101">
        <v>2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E5D9B6"/>
  </sheetPr>
  <dimension ref="A1:G8"/>
  <sheetViews>
    <sheetView workbookViewId="0">
      <selection activeCell="I26" sqref="I26"/>
    </sheetView>
  </sheetViews>
  <sheetFormatPr baseColWidth="10" defaultRowHeight="12.75"/>
  <cols>
    <col min="1" max="1" width="25.85546875" customWidth="1"/>
  </cols>
  <sheetData>
    <row r="1" spans="1:7" ht="30" customHeight="1">
      <c r="A1" s="121" t="s">
        <v>159</v>
      </c>
      <c r="B1" s="121"/>
    </row>
    <row r="2" spans="1:7" ht="12" customHeight="1"/>
    <row r="3" spans="1:7" ht="13.5" customHeight="1">
      <c r="A3" s="30" t="s">
        <v>172</v>
      </c>
      <c r="B3" s="5"/>
      <c r="C3" s="5"/>
      <c r="D3" s="5"/>
      <c r="E3" s="5"/>
      <c r="F3" s="5"/>
    </row>
    <row r="5" spans="1:7" ht="15">
      <c r="A5" s="120" t="s">
        <v>336</v>
      </c>
      <c r="B5" s="99" t="s">
        <v>123</v>
      </c>
      <c r="C5" s="99" t="s">
        <v>124</v>
      </c>
      <c r="D5" s="99" t="s">
        <v>125</v>
      </c>
      <c r="E5" s="99" t="s">
        <v>126</v>
      </c>
      <c r="F5" s="99" t="s">
        <v>76</v>
      </c>
      <c r="G5" s="99" t="s">
        <v>4</v>
      </c>
    </row>
    <row r="6" spans="1:7" ht="15">
      <c r="A6" s="37" t="s">
        <v>107</v>
      </c>
      <c r="B6" s="77">
        <v>0</v>
      </c>
      <c r="C6" s="77">
        <v>0</v>
      </c>
      <c r="D6" s="77">
        <v>2</v>
      </c>
      <c r="E6" s="77">
        <v>0</v>
      </c>
      <c r="F6" s="77">
        <v>0</v>
      </c>
      <c r="G6" s="77">
        <v>2</v>
      </c>
    </row>
    <row r="7" spans="1:7">
      <c r="A7" s="32" t="s">
        <v>56</v>
      </c>
      <c r="B7" s="33">
        <v>0</v>
      </c>
      <c r="C7" s="33">
        <v>0</v>
      </c>
      <c r="D7" s="33">
        <v>2</v>
      </c>
      <c r="E7" s="33">
        <v>0</v>
      </c>
      <c r="F7" s="33">
        <v>0</v>
      </c>
      <c r="G7" s="33">
        <v>2</v>
      </c>
    </row>
    <row r="8" spans="1:7" ht="15">
      <c r="A8" s="100" t="s">
        <v>4</v>
      </c>
      <c r="B8" s="101">
        <v>0</v>
      </c>
      <c r="C8" s="101">
        <v>0</v>
      </c>
      <c r="D8" s="101">
        <v>0</v>
      </c>
      <c r="E8" s="101">
        <v>0</v>
      </c>
      <c r="F8" s="101">
        <v>0</v>
      </c>
      <c r="G8" s="101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5D9B6"/>
  </sheetPr>
  <dimension ref="A1:F97"/>
  <sheetViews>
    <sheetView workbookViewId="0">
      <selection sqref="A1:B1"/>
    </sheetView>
  </sheetViews>
  <sheetFormatPr baseColWidth="10" defaultColWidth="9.140625" defaultRowHeight="12.75"/>
  <cols>
    <col min="1" max="1" width="18.42578125" style="6" customWidth="1"/>
    <col min="2" max="2" width="15.85546875" style="6" customWidth="1"/>
    <col min="3" max="3" width="20.7109375" style="6" customWidth="1"/>
    <col min="4" max="4" width="12" style="6" customWidth="1"/>
    <col min="5" max="16384" width="9.140625" style="6"/>
  </cols>
  <sheetData>
    <row r="1" spans="1:6" ht="30" customHeight="1">
      <c r="A1" s="121" t="s">
        <v>159</v>
      </c>
      <c r="B1" s="121"/>
      <c r="C1"/>
      <c r="D1"/>
      <c r="E1"/>
      <c r="F1"/>
    </row>
    <row r="2" spans="1:6" ht="12" customHeight="1"/>
    <row r="3" spans="1:6" ht="20.100000000000001" customHeight="1">
      <c r="A3" s="86" t="s">
        <v>343</v>
      </c>
    </row>
    <row r="5" spans="1:6" ht="15" customHeight="1">
      <c r="A5" s="93" t="s">
        <v>141</v>
      </c>
      <c r="B5" s="93" t="s">
        <v>142</v>
      </c>
      <c r="C5" s="93" t="s">
        <v>156</v>
      </c>
      <c r="D5" s="94" t="s">
        <v>157</v>
      </c>
    </row>
    <row r="6" spans="1:6" ht="15">
      <c r="A6" s="15">
        <v>2012</v>
      </c>
      <c r="B6" s="12">
        <v>2588</v>
      </c>
      <c r="C6" s="12">
        <v>2588</v>
      </c>
      <c r="D6" s="16">
        <f>C6-B6</f>
        <v>0</v>
      </c>
    </row>
    <row r="7" spans="1:6" ht="15">
      <c r="A7" s="15">
        <v>2013</v>
      </c>
      <c r="B7" s="12">
        <v>4513</v>
      </c>
      <c r="C7" s="12">
        <v>4513</v>
      </c>
      <c r="D7" s="16">
        <f t="shared" ref="D7:D15" si="0">C7-B7</f>
        <v>0</v>
      </c>
    </row>
    <row r="8" spans="1:6" ht="15">
      <c r="A8" s="15">
        <v>2014</v>
      </c>
      <c r="B8" s="12">
        <v>5952</v>
      </c>
      <c r="C8" s="12">
        <v>5958</v>
      </c>
      <c r="D8" s="16">
        <f t="shared" si="0"/>
        <v>6</v>
      </c>
    </row>
    <row r="9" spans="1:6" ht="15">
      <c r="A9" s="15">
        <v>2015</v>
      </c>
      <c r="B9" s="12">
        <v>14887</v>
      </c>
      <c r="C9" s="12">
        <v>14908</v>
      </c>
      <c r="D9" s="16">
        <f t="shared" si="0"/>
        <v>21</v>
      </c>
    </row>
    <row r="10" spans="1:6" ht="15">
      <c r="A10" s="15">
        <v>2016</v>
      </c>
      <c r="B10" s="12">
        <v>16544</v>
      </c>
      <c r="C10" s="12">
        <v>16540</v>
      </c>
      <c r="D10" s="16">
        <f t="shared" si="0"/>
        <v>-4</v>
      </c>
    </row>
    <row r="11" spans="1:6" ht="15">
      <c r="A11" s="15">
        <v>2017</v>
      </c>
      <c r="B11" s="12">
        <v>31740</v>
      </c>
      <c r="C11" s="12">
        <v>31745</v>
      </c>
      <c r="D11" s="16">
        <f t="shared" si="0"/>
        <v>5</v>
      </c>
    </row>
    <row r="12" spans="1:6" ht="15">
      <c r="A12" s="15">
        <v>2018</v>
      </c>
      <c r="B12" s="12">
        <v>55749</v>
      </c>
      <c r="C12" s="12">
        <v>55783</v>
      </c>
      <c r="D12" s="16">
        <f t="shared" si="0"/>
        <v>34</v>
      </c>
    </row>
    <row r="13" spans="1:6" ht="15">
      <c r="A13" s="15">
        <v>2019</v>
      </c>
      <c r="B13" s="12">
        <v>118446</v>
      </c>
      <c r="C13" s="12">
        <v>118515</v>
      </c>
      <c r="D13" s="16">
        <f t="shared" si="0"/>
        <v>69</v>
      </c>
    </row>
    <row r="14" spans="1:6" ht="15">
      <c r="A14" s="15">
        <v>2020</v>
      </c>
      <c r="B14" s="12">
        <v>88826</v>
      </c>
      <c r="C14" s="12">
        <v>88961</v>
      </c>
      <c r="D14" s="16">
        <f t="shared" si="0"/>
        <v>135</v>
      </c>
    </row>
    <row r="15" spans="1:6" ht="15">
      <c r="A15" s="15">
        <v>2021</v>
      </c>
      <c r="B15" s="12">
        <v>65482</v>
      </c>
      <c r="C15" s="12">
        <v>65482</v>
      </c>
      <c r="D15" s="16">
        <f t="shared" si="0"/>
        <v>0</v>
      </c>
    </row>
    <row r="16" spans="1:6" ht="15" customHeight="1">
      <c r="A16" s="91" t="s">
        <v>4</v>
      </c>
      <c r="B16" s="92">
        <f>SUM(B6:B15)</f>
        <v>404727</v>
      </c>
      <c r="C16" s="92">
        <f>SUM(C6:C15)</f>
        <v>404993</v>
      </c>
      <c r="D16" s="95">
        <f>SUM(D6:D15)</f>
        <v>266</v>
      </c>
    </row>
    <row r="17" spans="2:2">
      <c r="B17" s="8"/>
    </row>
    <row r="18" spans="2:2">
      <c r="B18" s="8"/>
    </row>
    <row r="19" spans="2:2">
      <c r="B19" s="8"/>
    </row>
    <row r="20" spans="2:2">
      <c r="B20" s="8"/>
    </row>
    <row r="21" spans="2:2">
      <c r="B21" s="8"/>
    </row>
    <row r="22" spans="2:2">
      <c r="B22" s="8"/>
    </row>
    <row r="23" spans="2:2">
      <c r="B23" s="8"/>
    </row>
    <row r="24" spans="2:2">
      <c r="B24" s="8"/>
    </row>
    <row r="25" spans="2:2">
      <c r="B25" s="8"/>
    </row>
    <row r="26" spans="2:2">
      <c r="B26" s="8"/>
    </row>
    <row r="27" spans="2:2">
      <c r="B27" s="8"/>
    </row>
    <row r="28" spans="2:2">
      <c r="B28" s="8"/>
    </row>
    <row r="29" spans="2:2">
      <c r="B29" s="8"/>
    </row>
    <row r="30" spans="2:2">
      <c r="B30" s="8"/>
    </row>
    <row r="31" spans="2:2">
      <c r="B31" s="8"/>
    </row>
    <row r="32" spans="2:2">
      <c r="B32" s="8"/>
    </row>
    <row r="33" spans="2:2">
      <c r="B33" s="8"/>
    </row>
    <row r="34" spans="2:2">
      <c r="B34" s="8"/>
    </row>
    <row r="35" spans="2:2">
      <c r="B35" s="8"/>
    </row>
    <row r="36" spans="2:2">
      <c r="B36" s="8"/>
    </row>
    <row r="37" spans="2:2">
      <c r="B37" s="8"/>
    </row>
    <row r="38" spans="2:2">
      <c r="B38" s="8"/>
    </row>
    <row r="39" spans="2:2">
      <c r="B39" s="8"/>
    </row>
    <row r="40" spans="2:2">
      <c r="B40" s="8"/>
    </row>
    <row r="41" spans="2:2">
      <c r="B41" s="8"/>
    </row>
    <row r="42" spans="2:2">
      <c r="B42" s="8"/>
    </row>
    <row r="43" spans="2:2">
      <c r="B43" s="8"/>
    </row>
    <row r="44" spans="2:2">
      <c r="B44" s="8"/>
    </row>
    <row r="45" spans="2:2">
      <c r="B45" s="8"/>
    </row>
    <row r="46" spans="2:2">
      <c r="B46" s="8"/>
    </row>
    <row r="47" spans="2:2">
      <c r="B47" s="8"/>
    </row>
    <row r="48" spans="2:2">
      <c r="B48" s="8"/>
    </row>
    <row r="49" spans="2:2">
      <c r="B49" s="8"/>
    </row>
    <row r="50" spans="2:2">
      <c r="B50" s="8"/>
    </row>
    <row r="51" spans="2:2">
      <c r="B51" s="8"/>
    </row>
    <row r="52" spans="2:2">
      <c r="B52" s="8"/>
    </row>
    <row r="53" spans="2:2">
      <c r="B53" s="8"/>
    </row>
    <row r="54" spans="2:2">
      <c r="B54" s="8"/>
    </row>
    <row r="55" spans="2:2">
      <c r="B55" s="8"/>
    </row>
    <row r="56" spans="2:2">
      <c r="B56" s="8"/>
    </row>
    <row r="57" spans="2:2">
      <c r="B57" s="8"/>
    </row>
    <row r="58" spans="2:2">
      <c r="B58" s="8"/>
    </row>
    <row r="59" spans="2:2">
      <c r="B59" s="8"/>
    </row>
    <row r="60" spans="2:2">
      <c r="B60" s="8"/>
    </row>
    <row r="61" spans="2:2">
      <c r="B61" s="8"/>
    </row>
    <row r="62" spans="2:2">
      <c r="B62" s="8"/>
    </row>
    <row r="63" spans="2:2">
      <c r="B63" s="8"/>
    </row>
    <row r="64" spans="2:2">
      <c r="B64" s="8"/>
    </row>
    <row r="65" spans="2:2">
      <c r="B65" s="8"/>
    </row>
    <row r="66" spans="2:2">
      <c r="B66" s="8"/>
    </row>
    <row r="67" spans="2:2">
      <c r="B67" s="8"/>
    </row>
    <row r="68" spans="2:2">
      <c r="B68" s="8"/>
    </row>
    <row r="69" spans="2:2">
      <c r="B69" s="8"/>
    </row>
    <row r="70" spans="2:2">
      <c r="B70" s="8"/>
    </row>
    <row r="71" spans="2:2">
      <c r="B71" s="8"/>
    </row>
    <row r="72" spans="2:2">
      <c r="B72" s="8"/>
    </row>
    <row r="73" spans="2:2">
      <c r="B73" s="8"/>
    </row>
    <row r="74" spans="2:2">
      <c r="B74" s="8"/>
    </row>
    <row r="75" spans="2:2">
      <c r="B75" s="8"/>
    </row>
    <row r="76" spans="2:2">
      <c r="B76" s="8"/>
    </row>
    <row r="77" spans="2:2">
      <c r="B77" s="8"/>
    </row>
    <row r="78" spans="2:2">
      <c r="B78" s="8"/>
    </row>
    <row r="79" spans="2:2">
      <c r="B79" s="8"/>
    </row>
    <row r="80" spans="2:2">
      <c r="B80" s="8"/>
    </row>
    <row r="81" spans="2:2">
      <c r="B81" s="8"/>
    </row>
    <row r="82" spans="2:2">
      <c r="B82" s="8"/>
    </row>
    <row r="83" spans="2:2">
      <c r="B83" s="8"/>
    </row>
    <row r="84" spans="2:2">
      <c r="B84" s="8"/>
    </row>
    <row r="85" spans="2:2">
      <c r="B85" s="8"/>
    </row>
    <row r="86" spans="2:2">
      <c r="B86" s="8"/>
    </row>
    <row r="87" spans="2:2">
      <c r="B87" s="8"/>
    </row>
    <row r="88" spans="2:2">
      <c r="B88" s="8"/>
    </row>
    <row r="89" spans="2:2">
      <c r="B89" s="8"/>
    </row>
    <row r="90" spans="2:2">
      <c r="B90" s="8"/>
    </row>
    <row r="91" spans="2:2">
      <c r="B91" s="8"/>
    </row>
    <row r="92" spans="2:2">
      <c r="B92" s="8"/>
    </row>
    <row r="93" spans="2:2">
      <c r="B93" s="8"/>
    </row>
    <row r="94" spans="2:2">
      <c r="B94" s="8"/>
    </row>
    <row r="95" spans="2:2">
      <c r="B95" s="8"/>
    </row>
    <row r="96" spans="2:2">
      <c r="B96" s="8"/>
    </row>
    <row r="97" spans="2:2">
      <c r="B97" s="8"/>
    </row>
  </sheetData>
  <dataConsolidate/>
  <printOptions horizontalCentered="1"/>
  <pageMargins left="0.31496062992125984" right="0.35433070866141736" top="0.59055118110236227" bottom="0.59055118110236227" header="0.31496062992125984" footer="0.19685039370078741"/>
  <pageSetup paperSize="9" scale="65" orientation="landscape" horizontalDpi="300" verticalDpi="300"/>
  <headerFooter alignWithMargins="0">
    <oddHeader>&amp;R&amp;D</oddHeader>
    <oddFooter>&amp;CPage &amp;P of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tabColor rgb="FFE5D9B6"/>
  </sheetPr>
  <dimension ref="A1:B128"/>
  <sheetViews>
    <sheetView workbookViewId="0">
      <selection sqref="A1:B1"/>
    </sheetView>
  </sheetViews>
  <sheetFormatPr baseColWidth="10" defaultRowHeight="12.75"/>
  <cols>
    <col min="1" max="1" width="26.42578125" customWidth="1"/>
    <col min="2" max="2" width="12.140625" customWidth="1"/>
  </cols>
  <sheetData>
    <row r="1" spans="1:2" ht="30" customHeight="1">
      <c r="A1" s="121" t="s">
        <v>159</v>
      </c>
      <c r="B1" s="121"/>
    </row>
    <row r="2" spans="1:2" ht="12" customHeight="1"/>
    <row r="3" spans="1:2" ht="13.5" customHeight="1">
      <c r="A3" s="86" t="s">
        <v>145</v>
      </c>
    </row>
    <row r="5" spans="1:2" ht="15.95" customHeight="1">
      <c r="A5" s="90" t="s">
        <v>74</v>
      </c>
      <c r="B5" s="90" t="s">
        <v>0</v>
      </c>
    </row>
    <row r="6" spans="1:2" ht="15">
      <c r="A6" s="19" t="s">
        <v>72</v>
      </c>
      <c r="B6" s="20">
        <v>15836</v>
      </c>
    </row>
    <row r="7" spans="1:2" ht="15">
      <c r="A7" s="19" t="s">
        <v>12</v>
      </c>
      <c r="B7" s="20">
        <v>11526</v>
      </c>
    </row>
    <row r="8" spans="1:2" ht="15">
      <c r="A8" s="19" t="s">
        <v>52</v>
      </c>
      <c r="B8" s="20">
        <v>6558</v>
      </c>
    </row>
    <row r="9" spans="1:2" ht="15">
      <c r="A9" s="19" t="s">
        <v>10</v>
      </c>
      <c r="B9" s="20">
        <v>4661</v>
      </c>
    </row>
    <row r="10" spans="1:2" ht="14.1" customHeight="1">
      <c r="A10" s="19" t="s">
        <v>60</v>
      </c>
      <c r="B10" s="20">
        <v>3202</v>
      </c>
    </row>
    <row r="11" spans="1:2" ht="15">
      <c r="A11" s="21" t="s">
        <v>58</v>
      </c>
      <c r="B11" s="22">
        <v>2354</v>
      </c>
    </row>
    <row r="12" spans="1:2" ht="15">
      <c r="A12" s="21" t="s">
        <v>44</v>
      </c>
      <c r="B12" s="22">
        <v>2264</v>
      </c>
    </row>
    <row r="13" spans="1:2" ht="15">
      <c r="A13" s="21" t="s">
        <v>14</v>
      </c>
      <c r="B13" s="22">
        <v>1716</v>
      </c>
    </row>
    <row r="14" spans="1:2" ht="15">
      <c r="A14" s="21" t="s">
        <v>13</v>
      </c>
      <c r="B14" s="22">
        <v>1636</v>
      </c>
    </row>
    <row r="15" spans="1:2" ht="15">
      <c r="A15" s="21" t="s">
        <v>55</v>
      </c>
      <c r="B15" s="22">
        <v>1273</v>
      </c>
    </row>
    <row r="16" spans="1:2" ht="15">
      <c r="A16" s="17" t="s">
        <v>63</v>
      </c>
      <c r="B16" s="18">
        <v>1115</v>
      </c>
    </row>
    <row r="17" spans="1:2" ht="15">
      <c r="A17" s="17" t="s">
        <v>29</v>
      </c>
      <c r="B17" s="18">
        <v>1102</v>
      </c>
    </row>
    <row r="18" spans="1:2" ht="15">
      <c r="A18" s="17" t="s">
        <v>70</v>
      </c>
      <c r="B18" s="18">
        <v>1038</v>
      </c>
    </row>
    <row r="19" spans="1:2" ht="15">
      <c r="A19" s="17" t="s">
        <v>32</v>
      </c>
      <c r="B19" s="18">
        <v>858</v>
      </c>
    </row>
    <row r="20" spans="1:2" ht="15">
      <c r="A20" s="17" t="s">
        <v>16</v>
      </c>
      <c r="B20" s="18">
        <v>823</v>
      </c>
    </row>
    <row r="21" spans="1:2" ht="15">
      <c r="A21" s="17" t="s">
        <v>37</v>
      </c>
      <c r="B21" s="18">
        <v>677</v>
      </c>
    </row>
    <row r="22" spans="1:2" ht="15">
      <c r="A22" s="17" t="s">
        <v>38</v>
      </c>
      <c r="B22" s="18">
        <v>582</v>
      </c>
    </row>
    <row r="23" spans="1:2" ht="15">
      <c r="A23" s="17" t="s">
        <v>68</v>
      </c>
      <c r="B23" s="18">
        <v>563</v>
      </c>
    </row>
    <row r="24" spans="1:2" ht="15">
      <c r="A24" s="17" t="s">
        <v>27</v>
      </c>
      <c r="B24" s="18">
        <v>520</v>
      </c>
    </row>
    <row r="25" spans="1:2" ht="15">
      <c r="A25" s="17" t="s">
        <v>9</v>
      </c>
      <c r="B25" s="18">
        <v>480</v>
      </c>
    </row>
    <row r="26" spans="1:2" ht="15">
      <c r="A26" s="17" t="s">
        <v>11</v>
      </c>
      <c r="B26" s="18">
        <v>419</v>
      </c>
    </row>
    <row r="27" spans="1:2" ht="15">
      <c r="A27" s="17" t="s">
        <v>59</v>
      </c>
      <c r="B27" s="18">
        <v>392</v>
      </c>
    </row>
    <row r="28" spans="1:2" ht="15">
      <c r="A28" s="17" t="s">
        <v>69</v>
      </c>
      <c r="B28" s="18">
        <v>370</v>
      </c>
    </row>
    <row r="29" spans="1:2" ht="15">
      <c r="A29" s="17" t="s">
        <v>22</v>
      </c>
      <c r="B29" s="18">
        <v>345</v>
      </c>
    </row>
    <row r="30" spans="1:2" ht="15">
      <c r="A30" s="17" t="s">
        <v>19</v>
      </c>
      <c r="B30" s="18">
        <v>333</v>
      </c>
    </row>
    <row r="31" spans="1:2" ht="15">
      <c r="A31" s="17" t="s">
        <v>66</v>
      </c>
      <c r="B31" s="18">
        <v>305</v>
      </c>
    </row>
    <row r="32" spans="1:2" ht="15">
      <c r="A32" s="17" t="s">
        <v>17</v>
      </c>
      <c r="B32" s="18">
        <v>285</v>
      </c>
    </row>
    <row r="33" spans="1:2" ht="15">
      <c r="A33" s="17" t="s">
        <v>103</v>
      </c>
      <c r="B33" s="18">
        <v>242</v>
      </c>
    </row>
    <row r="34" spans="1:2" ht="15">
      <c r="A34" s="17" t="s">
        <v>30</v>
      </c>
      <c r="B34" s="18">
        <v>233</v>
      </c>
    </row>
    <row r="35" spans="1:2" ht="15">
      <c r="A35" s="17" t="s">
        <v>91</v>
      </c>
      <c r="B35" s="18">
        <v>230</v>
      </c>
    </row>
    <row r="36" spans="1:2" ht="15">
      <c r="A36" s="17" t="s">
        <v>40</v>
      </c>
      <c r="B36" s="18">
        <v>226</v>
      </c>
    </row>
    <row r="37" spans="1:2" ht="15">
      <c r="A37" s="17" t="s">
        <v>43</v>
      </c>
      <c r="B37" s="18">
        <v>210</v>
      </c>
    </row>
    <row r="38" spans="1:2" ht="15">
      <c r="A38" s="17" t="s">
        <v>39</v>
      </c>
      <c r="B38" s="18">
        <v>200</v>
      </c>
    </row>
    <row r="39" spans="1:2" ht="15">
      <c r="A39" s="17" t="s">
        <v>31</v>
      </c>
      <c r="B39" s="18">
        <v>171</v>
      </c>
    </row>
    <row r="40" spans="1:2" ht="15">
      <c r="A40" s="17" t="s">
        <v>53</v>
      </c>
      <c r="B40" s="18">
        <v>171</v>
      </c>
    </row>
    <row r="41" spans="1:2" ht="15">
      <c r="A41" s="17" t="s">
        <v>8</v>
      </c>
      <c r="B41" s="18">
        <v>159</v>
      </c>
    </row>
    <row r="42" spans="1:2" ht="15">
      <c r="A42" s="17" t="s">
        <v>73</v>
      </c>
      <c r="B42" s="18">
        <v>146</v>
      </c>
    </row>
    <row r="43" spans="1:2" ht="15">
      <c r="A43" s="17" t="s">
        <v>23</v>
      </c>
      <c r="B43" s="18">
        <v>137</v>
      </c>
    </row>
    <row r="44" spans="1:2" ht="15">
      <c r="A44" s="17" t="s">
        <v>87</v>
      </c>
      <c r="B44" s="18">
        <v>135</v>
      </c>
    </row>
    <row r="45" spans="1:2" ht="15">
      <c r="A45" s="17" t="s">
        <v>46</v>
      </c>
      <c r="B45" s="18">
        <v>134</v>
      </c>
    </row>
    <row r="46" spans="1:2" ht="15">
      <c r="A46" s="17" t="s">
        <v>20</v>
      </c>
      <c r="B46" s="18">
        <v>133</v>
      </c>
    </row>
    <row r="47" spans="1:2" ht="15">
      <c r="A47" s="17" t="s">
        <v>108</v>
      </c>
      <c r="B47" s="18">
        <v>127</v>
      </c>
    </row>
    <row r="48" spans="1:2" ht="15">
      <c r="A48" s="17" t="s">
        <v>41</v>
      </c>
      <c r="B48" s="18">
        <v>126</v>
      </c>
    </row>
    <row r="49" spans="1:2" ht="15">
      <c r="A49" s="17" t="s">
        <v>18</v>
      </c>
      <c r="B49" s="18">
        <v>122</v>
      </c>
    </row>
    <row r="50" spans="1:2" ht="15">
      <c r="A50" s="17" t="s">
        <v>25</v>
      </c>
      <c r="B50" s="18">
        <v>116</v>
      </c>
    </row>
    <row r="51" spans="1:2" ht="15">
      <c r="A51" s="17" t="s">
        <v>105</v>
      </c>
      <c r="B51" s="18">
        <v>96</v>
      </c>
    </row>
    <row r="52" spans="1:2" ht="15">
      <c r="A52" s="17" t="s">
        <v>21</v>
      </c>
      <c r="B52" s="18">
        <v>91</v>
      </c>
    </row>
    <row r="53" spans="1:2" ht="15">
      <c r="A53" s="17" t="s">
        <v>64</v>
      </c>
      <c r="B53" s="18">
        <v>87</v>
      </c>
    </row>
    <row r="54" spans="1:2" ht="15">
      <c r="A54" s="17" t="s">
        <v>54</v>
      </c>
      <c r="B54" s="18">
        <v>84</v>
      </c>
    </row>
    <row r="55" spans="1:2" ht="15">
      <c r="A55" s="17" t="s">
        <v>90</v>
      </c>
      <c r="B55" s="18">
        <v>80</v>
      </c>
    </row>
    <row r="56" spans="1:2" ht="15">
      <c r="A56" s="17" t="s">
        <v>15</v>
      </c>
      <c r="B56" s="18">
        <v>67</v>
      </c>
    </row>
    <row r="57" spans="1:2" ht="15">
      <c r="A57" s="17" t="s">
        <v>57</v>
      </c>
      <c r="B57" s="18">
        <v>52</v>
      </c>
    </row>
    <row r="58" spans="1:2" ht="15">
      <c r="A58" s="17" t="s">
        <v>42</v>
      </c>
      <c r="B58" s="18">
        <v>51</v>
      </c>
    </row>
    <row r="59" spans="1:2" ht="15">
      <c r="A59" s="17" t="s">
        <v>47</v>
      </c>
      <c r="B59" s="18">
        <v>49</v>
      </c>
    </row>
    <row r="60" spans="1:2" ht="15">
      <c r="A60" s="17" t="s">
        <v>45</v>
      </c>
      <c r="B60" s="18">
        <v>45</v>
      </c>
    </row>
    <row r="61" spans="1:2" ht="15">
      <c r="A61" s="17" t="s">
        <v>62</v>
      </c>
      <c r="B61" s="18">
        <v>34</v>
      </c>
    </row>
    <row r="62" spans="1:2" ht="15">
      <c r="A62" s="17" t="s">
        <v>104</v>
      </c>
      <c r="B62" s="18">
        <v>30</v>
      </c>
    </row>
    <row r="63" spans="1:2" ht="15">
      <c r="A63" s="17" t="s">
        <v>7</v>
      </c>
      <c r="B63" s="18">
        <v>27</v>
      </c>
    </row>
    <row r="64" spans="1:2" ht="15">
      <c r="A64" s="17" t="s">
        <v>33</v>
      </c>
      <c r="B64" s="18">
        <v>27</v>
      </c>
    </row>
    <row r="65" spans="1:2" ht="15">
      <c r="A65" s="17" t="s">
        <v>24</v>
      </c>
      <c r="B65" s="18">
        <v>26</v>
      </c>
    </row>
    <row r="66" spans="1:2" ht="15">
      <c r="A66" s="17" t="s">
        <v>93</v>
      </c>
      <c r="B66" s="18">
        <v>25</v>
      </c>
    </row>
    <row r="67" spans="1:2" ht="15">
      <c r="A67" s="17" t="s">
        <v>49</v>
      </c>
      <c r="B67" s="18">
        <v>24</v>
      </c>
    </row>
    <row r="68" spans="1:2" ht="15">
      <c r="A68" s="17" t="s">
        <v>116</v>
      </c>
      <c r="B68" s="18">
        <v>21</v>
      </c>
    </row>
    <row r="69" spans="1:2" ht="15">
      <c r="A69" s="17" t="s">
        <v>51</v>
      </c>
      <c r="B69" s="18">
        <v>20</v>
      </c>
    </row>
    <row r="70" spans="1:2" ht="15">
      <c r="A70" s="17" t="s">
        <v>61</v>
      </c>
      <c r="B70" s="18">
        <v>20</v>
      </c>
    </row>
    <row r="71" spans="1:2" ht="15">
      <c r="A71" s="17" t="s">
        <v>34</v>
      </c>
      <c r="B71" s="18">
        <v>19</v>
      </c>
    </row>
    <row r="72" spans="1:2" ht="15">
      <c r="A72" s="17" t="s">
        <v>94</v>
      </c>
      <c r="B72" s="18">
        <v>17</v>
      </c>
    </row>
    <row r="73" spans="1:2" ht="15">
      <c r="A73" s="17" t="s">
        <v>28</v>
      </c>
      <c r="B73" s="18">
        <v>16</v>
      </c>
    </row>
    <row r="74" spans="1:2" ht="15">
      <c r="A74" s="17" t="s">
        <v>113</v>
      </c>
      <c r="B74" s="18">
        <v>16</v>
      </c>
    </row>
    <row r="75" spans="1:2" ht="15">
      <c r="A75" s="17" t="s">
        <v>50</v>
      </c>
      <c r="B75" s="18">
        <v>14</v>
      </c>
    </row>
    <row r="76" spans="1:2" ht="15">
      <c r="A76" s="17" t="s">
        <v>26</v>
      </c>
      <c r="B76" s="18">
        <v>13</v>
      </c>
    </row>
    <row r="77" spans="1:2" ht="15">
      <c r="A77" s="17" t="s">
        <v>48</v>
      </c>
      <c r="B77" s="18">
        <v>13</v>
      </c>
    </row>
    <row r="78" spans="1:2" ht="15">
      <c r="A78" s="17" t="s">
        <v>97</v>
      </c>
      <c r="B78" s="18">
        <v>11</v>
      </c>
    </row>
    <row r="79" spans="1:2" ht="15">
      <c r="A79" s="17" t="s">
        <v>101</v>
      </c>
      <c r="B79" s="18">
        <v>11</v>
      </c>
    </row>
    <row r="80" spans="1:2" ht="15">
      <c r="A80" s="17" t="s">
        <v>35</v>
      </c>
      <c r="B80" s="18">
        <v>9</v>
      </c>
    </row>
    <row r="81" spans="1:2" ht="15">
      <c r="A81" s="17" t="s">
        <v>99</v>
      </c>
      <c r="B81" s="18">
        <v>9</v>
      </c>
    </row>
    <row r="82" spans="1:2" ht="15">
      <c r="A82" s="17" t="s">
        <v>128</v>
      </c>
      <c r="B82" s="18">
        <v>9</v>
      </c>
    </row>
    <row r="83" spans="1:2" ht="15">
      <c r="A83" s="17" t="s">
        <v>67</v>
      </c>
      <c r="B83" s="18">
        <v>9</v>
      </c>
    </row>
    <row r="84" spans="1:2" ht="15">
      <c r="A84" s="17" t="s">
        <v>89</v>
      </c>
      <c r="B84" s="18">
        <v>7</v>
      </c>
    </row>
    <row r="85" spans="1:2" ht="15">
      <c r="A85" s="17" t="s">
        <v>95</v>
      </c>
      <c r="B85" s="18">
        <v>6</v>
      </c>
    </row>
    <row r="86" spans="1:2" ht="15">
      <c r="A86" s="17" t="s">
        <v>114</v>
      </c>
      <c r="B86" s="18">
        <v>5</v>
      </c>
    </row>
    <row r="87" spans="1:2" ht="15">
      <c r="A87" s="17" t="s">
        <v>115</v>
      </c>
      <c r="B87" s="18">
        <v>5</v>
      </c>
    </row>
    <row r="88" spans="1:2" ht="15">
      <c r="A88" s="17" t="s">
        <v>88</v>
      </c>
      <c r="B88" s="18">
        <v>5</v>
      </c>
    </row>
    <row r="89" spans="1:2" ht="15">
      <c r="A89" s="17" t="s">
        <v>65</v>
      </c>
      <c r="B89" s="18">
        <v>5</v>
      </c>
    </row>
    <row r="90" spans="1:2" ht="15">
      <c r="A90" s="17" t="s">
        <v>150</v>
      </c>
      <c r="B90" s="18">
        <v>5</v>
      </c>
    </row>
    <row r="91" spans="1:2" ht="15">
      <c r="A91" s="17" t="s">
        <v>92</v>
      </c>
      <c r="B91" s="18">
        <v>5</v>
      </c>
    </row>
    <row r="92" spans="1:2" ht="15">
      <c r="A92" s="17" t="s">
        <v>100</v>
      </c>
      <c r="B92" s="18">
        <v>4</v>
      </c>
    </row>
    <row r="93" spans="1:2" ht="15">
      <c r="A93" s="17" t="s">
        <v>131</v>
      </c>
      <c r="B93" s="18">
        <v>4</v>
      </c>
    </row>
    <row r="94" spans="1:2" ht="15">
      <c r="A94" s="17" t="s">
        <v>80</v>
      </c>
      <c r="B94" s="18">
        <v>4</v>
      </c>
    </row>
    <row r="95" spans="1:2" ht="15">
      <c r="A95" s="17" t="s">
        <v>152</v>
      </c>
      <c r="B95" s="18">
        <v>4</v>
      </c>
    </row>
    <row r="96" spans="1:2" ht="15">
      <c r="A96" s="17" t="s">
        <v>134</v>
      </c>
      <c r="B96" s="18">
        <v>3</v>
      </c>
    </row>
    <row r="97" spans="1:2" ht="15">
      <c r="A97" s="17" t="s">
        <v>36</v>
      </c>
      <c r="B97" s="18">
        <v>3</v>
      </c>
    </row>
    <row r="98" spans="1:2" ht="15">
      <c r="A98" s="17" t="s">
        <v>106</v>
      </c>
      <c r="B98" s="18">
        <v>3</v>
      </c>
    </row>
    <row r="99" spans="1:2" ht="15">
      <c r="A99" s="17" t="s">
        <v>132</v>
      </c>
      <c r="B99" s="18">
        <v>3</v>
      </c>
    </row>
    <row r="100" spans="1:2" ht="15">
      <c r="A100" s="17" t="s">
        <v>96</v>
      </c>
      <c r="B100" s="18">
        <v>2</v>
      </c>
    </row>
    <row r="101" spans="1:2" ht="15">
      <c r="A101" s="17" t="s">
        <v>112</v>
      </c>
      <c r="B101" s="18">
        <v>2</v>
      </c>
    </row>
    <row r="102" spans="1:2" ht="15">
      <c r="A102" s="17" t="s">
        <v>127</v>
      </c>
      <c r="B102" s="18">
        <v>2</v>
      </c>
    </row>
    <row r="103" spans="1:2" ht="15">
      <c r="A103" s="17" t="s">
        <v>102</v>
      </c>
      <c r="B103" s="18">
        <v>2</v>
      </c>
    </row>
    <row r="104" spans="1:2" ht="15">
      <c r="A104" s="17" t="s">
        <v>155</v>
      </c>
      <c r="B104" s="18">
        <v>2</v>
      </c>
    </row>
    <row r="105" spans="1:2" ht="15">
      <c r="A105" s="17" t="s">
        <v>82</v>
      </c>
      <c r="B105" s="18">
        <v>2</v>
      </c>
    </row>
    <row r="106" spans="1:2" ht="15">
      <c r="A106" s="17" t="s">
        <v>117</v>
      </c>
      <c r="B106" s="18">
        <v>2</v>
      </c>
    </row>
    <row r="107" spans="1:2" ht="15">
      <c r="A107" s="17" t="s">
        <v>109</v>
      </c>
      <c r="B107" s="18">
        <v>2</v>
      </c>
    </row>
    <row r="108" spans="1:2" ht="15">
      <c r="A108" s="17" t="s">
        <v>129</v>
      </c>
      <c r="B108" s="18">
        <v>2</v>
      </c>
    </row>
    <row r="109" spans="1:2" ht="15">
      <c r="A109" s="17" t="s">
        <v>71</v>
      </c>
      <c r="B109" s="18">
        <v>2</v>
      </c>
    </row>
    <row r="110" spans="1:2" ht="15">
      <c r="A110" s="17" t="s">
        <v>78</v>
      </c>
      <c r="B110" s="18">
        <v>1</v>
      </c>
    </row>
    <row r="111" spans="1:2" ht="15">
      <c r="A111" s="17" t="s">
        <v>79</v>
      </c>
      <c r="B111" s="18">
        <v>1</v>
      </c>
    </row>
    <row r="112" spans="1:2" ht="15">
      <c r="A112" s="17" t="s">
        <v>77</v>
      </c>
      <c r="B112" s="18">
        <v>1</v>
      </c>
    </row>
    <row r="113" spans="1:2" ht="15">
      <c r="A113" s="17" t="s">
        <v>110</v>
      </c>
      <c r="B113" s="18">
        <v>1</v>
      </c>
    </row>
    <row r="114" spans="1:2" ht="15">
      <c r="A114" s="17" t="s">
        <v>111</v>
      </c>
      <c r="B114" s="18">
        <v>1</v>
      </c>
    </row>
    <row r="115" spans="1:2" ht="15">
      <c r="A115" s="17" t="s">
        <v>138</v>
      </c>
      <c r="B115" s="18">
        <v>1</v>
      </c>
    </row>
    <row r="116" spans="1:2" ht="15">
      <c r="A116" s="17" t="s">
        <v>153</v>
      </c>
      <c r="B116" s="18">
        <v>1</v>
      </c>
    </row>
    <row r="117" spans="1:2" ht="14.1" customHeight="1">
      <c r="A117" s="17" t="s">
        <v>107</v>
      </c>
      <c r="B117" s="18">
        <v>1</v>
      </c>
    </row>
    <row r="118" spans="1:2" ht="15">
      <c r="A118" s="17" t="s">
        <v>151</v>
      </c>
      <c r="B118" s="18">
        <v>1</v>
      </c>
    </row>
    <row r="119" spans="1:2" ht="15">
      <c r="A119" s="17" t="s">
        <v>120</v>
      </c>
      <c r="B119" s="18">
        <v>1</v>
      </c>
    </row>
    <row r="120" spans="1:2" ht="15">
      <c r="A120" s="17" t="s">
        <v>137</v>
      </c>
      <c r="B120" s="18">
        <v>1</v>
      </c>
    </row>
    <row r="121" spans="1:2" ht="15">
      <c r="A121" s="17" t="s">
        <v>81</v>
      </c>
      <c r="B121" s="18">
        <v>1</v>
      </c>
    </row>
    <row r="122" spans="1:2" ht="15">
      <c r="A122" s="17" t="s">
        <v>98</v>
      </c>
      <c r="B122" s="18">
        <v>1</v>
      </c>
    </row>
    <row r="123" spans="1:2" ht="15">
      <c r="A123" s="17" t="s">
        <v>56</v>
      </c>
      <c r="B123" s="18">
        <v>1</v>
      </c>
    </row>
    <row r="124" spans="1:2" ht="15">
      <c r="A124" s="17" t="s">
        <v>154</v>
      </c>
      <c r="B124" s="18">
        <v>1</v>
      </c>
    </row>
    <row r="125" spans="1:2" ht="15">
      <c r="A125" s="17" t="s">
        <v>133</v>
      </c>
      <c r="B125" s="18">
        <v>1</v>
      </c>
    </row>
    <row r="126" spans="1:2" ht="15">
      <c r="A126" s="17" t="s">
        <v>130</v>
      </c>
      <c r="B126" s="18">
        <v>1</v>
      </c>
    </row>
    <row r="127" spans="1:2" ht="15">
      <c r="A127" s="17" t="s">
        <v>136</v>
      </c>
      <c r="B127" s="18">
        <v>1</v>
      </c>
    </row>
    <row r="128" spans="1:2" ht="15">
      <c r="A128" s="91" t="s">
        <v>4</v>
      </c>
      <c r="B128" s="92">
        <v>65482</v>
      </c>
    </row>
  </sheetData>
  <printOptions horizontalCentered="1"/>
  <pageMargins left="0" right="0" top="0" bottom="0" header="0" footer="0.78740157480314965"/>
  <pageSetup paperSize="9" orientation="portrait"/>
  <headerFooter alignWithMargins="0">
    <oddFooter>&amp;R&amp;8Pag.: 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>
    <tabColor rgb="FFE5D9B6"/>
  </sheetPr>
  <dimension ref="A1:F177"/>
  <sheetViews>
    <sheetView topLeftCell="A160" zoomScaleNormal="100" workbookViewId="0">
      <selection sqref="A1:B1"/>
    </sheetView>
  </sheetViews>
  <sheetFormatPr baseColWidth="10" defaultRowHeight="12.75"/>
  <cols>
    <col min="1" max="1" width="25.42578125" customWidth="1"/>
    <col min="2" max="2" width="10.28515625" customWidth="1"/>
    <col min="3" max="3" width="10.7109375" customWidth="1"/>
    <col min="4" max="4" width="14.42578125" customWidth="1"/>
    <col min="5" max="5" width="10.42578125" customWidth="1"/>
  </cols>
  <sheetData>
    <row r="1" spans="1:6" ht="30" customHeight="1">
      <c r="A1" s="121" t="s">
        <v>159</v>
      </c>
      <c r="B1" s="121"/>
    </row>
    <row r="2" spans="1:6" ht="12" customHeight="1"/>
    <row r="3" spans="1:6" ht="17.100000000000001" customHeight="1">
      <c r="A3" s="88" t="s">
        <v>146</v>
      </c>
      <c r="B3" s="5"/>
      <c r="C3" s="5"/>
      <c r="D3" s="1"/>
    </row>
    <row r="4" spans="1:6" ht="15">
      <c r="A4" s="9"/>
    </row>
    <row r="5" spans="1:6" ht="30">
      <c r="A5" s="93" t="s">
        <v>158</v>
      </c>
      <c r="B5" s="96" t="s">
        <v>2</v>
      </c>
      <c r="C5" s="96" t="s">
        <v>3</v>
      </c>
      <c r="D5" s="96" t="s">
        <v>83</v>
      </c>
      <c r="E5" s="93" t="s">
        <v>84</v>
      </c>
      <c r="F5" s="93" t="s">
        <v>4</v>
      </c>
    </row>
    <row r="6" spans="1:6" ht="15">
      <c r="A6" s="13" t="s">
        <v>118</v>
      </c>
      <c r="B6" s="14">
        <v>18492</v>
      </c>
      <c r="C6" s="14">
        <v>363</v>
      </c>
      <c r="D6" s="14">
        <v>206</v>
      </c>
      <c r="E6" s="14">
        <v>519</v>
      </c>
      <c r="F6" s="14">
        <v>19580</v>
      </c>
    </row>
    <row r="7" spans="1:6" ht="15">
      <c r="A7" s="11" t="s">
        <v>52</v>
      </c>
      <c r="B7" s="12">
        <v>6176</v>
      </c>
      <c r="C7" s="12">
        <v>168</v>
      </c>
      <c r="D7" s="12">
        <v>23</v>
      </c>
      <c r="E7" s="12">
        <v>191</v>
      </c>
      <c r="F7" s="12">
        <v>6558</v>
      </c>
    </row>
    <row r="8" spans="1:6" ht="15">
      <c r="A8" s="11" t="s">
        <v>10</v>
      </c>
      <c r="B8" s="12">
        <v>4640</v>
      </c>
      <c r="C8" s="12">
        <v>3</v>
      </c>
      <c r="D8" s="12">
        <v>17</v>
      </c>
      <c r="E8" s="12">
        <v>1</v>
      </c>
      <c r="F8" s="12">
        <v>4661</v>
      </c>
    </row>
    <row r="9" spans="1:6" ht="15">
      <c r="A9" s="11" t="s">
        <v>60</v>
      </c>
      <c r="B9" s="12">
        <v>3087</v>
      </c>
      <c r="C9" s="12">
        <v>28</v>
      </c>
      <c r="D9" s="12">
        <v>2</v>
      </c>
      <c r="E9" s="12">
        <v>85</v>
      </c>
      <c r="F9" s="12">
        <v>3202</v>
      </c>
    </row>
    <row r="10" spans="1:6" ht="15">
      <c r="A10" s="11" t="s">
        <v>16</v>
      </c>
      <c r="B10" s="12">
        <v>579</v>
      </c>
      <c r="C10" s="12">
        <v>14</v>
      </c>
      <c r="D10" s="12">
        <v>0</v>
      </c>
      <c r="E10" s="12">
        <v>230</v>
      </c>
      <c r="F10" s="12">
        <v>823</v>
      </c>
    </row>
    <row r="11" spans="1:6" ht="15">
      <c r="A11" s="11" t="s">
        <v>37</v>
      </c>
      <c r="B11" s="12">
        <v>666</v>
      </c>
      <c r="C11" s="12">
        <v>1</v>
      </c>
      <c r="D11" s="12">
        <v>8</v>
      </c>
      <c r="E11" s="12">
        <v>2</v>
      </c>
      <c r="F11" s="12">
        <v>677</v>
      </c>
    </row>
    <row r="12" spans="1:6" ht="15">
      <c r="A12" s="11" t="s">
        <v>68</v>
      </c>
      <c r="B12" s="12">
        <v>563</v>
      </c>
      <c r="C12" s="12">
        <v>0</v>
      </c>
      <c r="D12" s="12">
        <v>0</v>
      </c>
      <c r="E12" s="12">
        <v>0</v>
      </c>
      <c r="F12" s="12">
        <v>563</v>
      </c>
    </row>
    <row r="13" spans="1:6" ht="15">
      <c r="A13" s="11" t="s">
        <v>27</v>
      </c>
      <c r="B13" s="12">
        <v>483</v>
      </c>
      <c r="C13" s="12">
        <v>6</v>
      </c>
      <c r="D13" s="12">
        <v>31</v>
      </c>
      <c r="E13" s="12">
        <v>0</v>
      </c>
      <c r="F13" s="12">
        <v>520</v>
      </c>
    </row>
    <row r="14" spans="1:6" ht="15">
      <c r="A14" s="11" t="s">
        <v>9</v>
      </c>
      <c r="B14" s="12">
        <v>456</v>
      </c>
      <c r="C14" s="12">
        <v>13</v>
      </c>
      <c r="D14" s="12">
        <v>8</v>
      </c>
      <c r="E14" s="12">
        <v>3</v>
      </c>
      <c r="F14" s="12">
        <v>480</v>
      </c>
    </row>
    <row r="15" spans="1:6" ht="15">
      <c r="A15" s="11" t="s">
        <v>11</v>
      </c>
      <c r="B15" s="12">
        <v>415</v>
      </c>
      <c r="C15" s="12">
        <v>1</v>
      </c>
      <c r="D15" s="12">
        <v>1</v>
      </c>
      <c r="E15" s="12">
        <v>2</v>
      </c>
      <c r="F15" s="12">
        <v>419</v>
      </c>
    </row>
    <row r="16" spans="1:6" ht="15">
      <c r="A16" s="11" t="s">
        <v>66</v>
      </c>
      <c r="B16" s="12">
        <v>292</v>
      </c>
      <c r="C16" s="12">
        <v>11</v>
      </c>
      <c r="D16" s="12">
        <v>2</v>
      </c>
      <c r="E16" s="12">
        <v>0</v>
      </c>
      <c r="F16" s="12">
        <v>305</v>
      </c>
    </row>
    <row r="17" spans="1:6" ht="15">
      <c r="A17" s="11" t="s">
        <v>39</v>
      </c>
      <c r="B17" s="12">
        <v>200</v>
      </c>
      <c r="C17" s="12">
        <v>0</v>
      </c>
      <c r="D17" s="12">
        <v>0</v>
      </c>
      <c r="E17" s="12">
        <v>0</v>
      </c>
      <c r="F17" s="12">
        <v>200</v>
      </c>
    </row>
    <row r="18" spans="1:6" ht="15">
      <c r="A18" s="11" t="s">
        <v>31</v>
      </c>
      <c r="B18" s="12">
        <v>155</v>
      </c>
      <c r="C18" s="12">
        <v>10</v>
      </c>
      <c r="D18" s="12">
        <v>1</v>
      </c>
      <c r="E18" s="12">
        <v>5</v>
      </c>
      <c r="F18" s="12">
        <v>171</v>
      </c>
    </row>
    <row r="19" spans="1:6" ht="15">
      <c r="A19" s="11" t="s">
        <v>53</v>
      </c>
      <c r="B19" s="12">
        <v>167</v>
      </c>
      <c r="C19" s="12">
        <v>4</v>
      </c>
      <c r="D19" s="12">
        <v>0</v>
      </c>
      <c r="E19" s="12">
        <v>0</v>
      </c>
      <c r="F19" s="12">
        <v>171</v>
      </c>
    </row>
    <row r="20" spans="1:6" ht="15">
      <c r="A20" s="11" t="s">
        <v>8</v>
      </c>
      <c r="B20" s="12">
        <v>95</v>
      </c>
      <c r="C20" s="12">
        <v>42</v>
      </c>
      <c r="D20" s="12">
        <v>22</v>
      </c>
      <c r="E20" s="12">
        <v>0</v>
      </c>
      <c r="F20" s="12">
        <v>159</v>
      </c>
    </row>
    <row r="21" spans="1:6" ht="15">
      <c r="A21" s="11" t="s">
        <v>23</v>
      </c>
      <c r="B21" s="12">
        <v>136</v>
      </c>
      <c r="C21" s="12">
        <v>1</v>
      </c>
      <c r="D21" s="12">
        <v>0</v>
      </c>
      <c r="E21" s="12">
        <v>0</v>
      </c>
      <c r="F21" s="12">
        <v>137</v>
      </c>
    </row>
    <row r="22" spans="1:6" ht="15">
      <c r="A22" s="11" t="s">
        <v>41</v>
      </c>
      <c r="B22" s="12">
        <v>126</v>
      </c>
      <c r="C22" s="12">
        <v>0</v>
      </c>
      <c r="D22" s="12">
        <v>0</v>
      </c>
      <c r="E22" s="12">
        <v>0</v>
      </c>
      <c r="F22" s="12">
        <v>126</v>
      </c>
    </row>
    <row r="23" spans="1:6" ht="15">
      <c r="A23" s="11" t="s">
        <v>64</v>
      </c>
      <c r="B23" s="12">
        <v>31</v>
      </c>
      <c r="C23" s="12">
        <v>6</v>
      </c>
      <c r="D23" s="12">
        <v>50</v>
      </c>
      <c r="E23" s="12">
        <v>0</v>
      </c>
      <c r="F23" s="12">
        <v>87</v>
      </c>
    </row>
    <row r="24" spans="1:6" ht="15">
      <c r="A24" s="11" t="s">
        <v>42</v>
      </c>
      <c r="B24" s="12">
        <v>45</v>
      </c>
      <c r="C24" s="12">
        <v>0</v>
      </c>
      <c r="D24" s="12">
        <v>6</v>
      </c>
      <c r="E24" s="12">
        <v>0</v>
      </c>
      <c r="F24" s="12">
        <v>51</v>
      </c>
    </row>
    <row r="25" spans="1:6" ht="15">
      <c r="A25" s="11" t="s">
        <v>62</v>
      </c>
      <c r="B25" s="12">
        <v>34</v>
      </c>
      <c r="C25" s="12">
        <v>0</v>
      </c>
      <c r="D25" s="12">
        <v>0</v>
      </c>
      <c r="E25" s="12">
        <v>0</v>
      </c>
      <c r="F25" s="12">
        <v>34</v>
      </c>
    </row>
    <row r="26" spans="1:6" ht="15">
      <c r="A26" s="11" t="s">
        <v>104</v>
      </c>
      <c r="B26" s="12">
        <v>4</v>
      </c>
      <c r="C26" s="12">
        <v>19</v>
      </c>
      <c r="D26" s="12">
        <v>7</v>
      </c>
      <c r="E26" s="12">
        <v>0</v>
      </c>
      <c r="F26" s="12">
        <v>30</v>
      </c>
    </row>
    <row r="27" spans="1:6" ht="15">
      <c r="A27" s="11" t="s">
        <v>7</v>
      </c>
      <c r="B27" s="12">
        <v>15</v>
      </c>
      <c r="C27" s="12">
        <v>12</v>
      </c>
      <c r="D27" s="12">
        <v>0</v>
      </c>
      <c r="E27" s="12">
        <v>0</v>
      </c>
      <c r="F27" s="12">
        <v>27</v>
      </c>
    </row>
    <row r="28" spans="1:6" ht="15">
      <c r="A28" s="11" t="s">
        <v>33</v>
      </c>
      <c r="B28" s="12">
        <v>7</v>
      </c>
      <c r="C28" s="12">
        <v>0</v>
      </c>
      <c r="D28" s="12">
        <v>20</v>
      </c>
      <c r="E28" s="12">
        <v>0</v>
      </c>
      <c r="F28" s="12">
        <v>27</v>
      </c>
    </row>
    <row r="29" spans="1:6" ht="15">
      <c r="A29" s="11" t="s">
        <v>24</v>
      </c>
      <c r="B29" s="12">
        <v>26</v>
      </c>
      <c r="C29" s="12">
        <v>0</v>
      </c>
      <c r="D29" s="12">
        <v>0</v>
      </c>
      <c r="E29" s="12">
        <v>0</v>
      </c>
      <c r="F29" s="12">
        <v>26</v>
      </c>
    </row>
    <row r="30" spans="1:6" ht="15">
      <c r="A30" s="11" t="s">
        <v>93</v>
      </c>
      <c r="B30" s="12">
        <v>8</v>
      </c>
      <c r="C30" s="12">
        <v>11</v>
      </c>
      <c r="D30" s="12">
        <v>6</v>
      </c>
      <c r="E30" s="12">
        <v>0</v>
      </c>
      <c r="F30" s="12">
        <v>25</v>
      </c>
    </row>
    <row r="31" spans="1:6" ht="15">
      <c r="A31" s="11" t="s">
        <v>51</v>
      </c>
      <c r="B31" s="12">
        <v>15</v>
      </c>
      <c r="C31" s="12">
        <v>5</v>
      </c>
      <c r="D31" s="12">
        <v>0</v>
      </c>
      <c r="E31" s="12">
        <v>0</v>
      </c>
      <c r="F31" s="12">
        <v>20</v>
      </c>
    </row>
    <row r="32" spans="1:6" ht="15">
      <c r="A32" s="11" t="s">
        <v>50</v>
      </c>
      <c r="B32" s="12">
        <v>14</v>
      </c>
      <c r="C32" s="12">
        <v>0</v>
      </c>
      <c r="D32" s="12">
        <v>0</v>
      </c>
      <c r="E32" s="12">
        <v>0</v>
      </c>
      <c r="F32" s="12">
        <v>14</v>
      </c>
    </row>
    <row r="33" spans="1:6" ht="15">
      <c r="A33" s="11" t="s">
        <v>26</v>
      </c>
      <c r="B33" s="12">
        <v>9</v>
      </c>
      <c r="C33" s="12">
        <v>3</v>
      </c>
      <c r="D33" s="12">
        <v>1</v>
      </c>
      <c r="E33" s="12">
        <v>0</v>
      </c>
      <c r="F33" s="12">
        <v>13</v>
      </c>
    </row>
    <row r="34" spans="1:6" ht="15">
      <c r="A34" s="11" t="s">
        <v>101</v>
      </c>
      <c r="B34" s="12">
        <v>10</v>
      </c>
      <c r="C34" s="12">
        <v>1</v>
      </c>
      <c r="D34" s="12">
        <v>0</v>
      </c>
      <c r="E34" s="12">
        <v>0</v>
      </c>
      <c r="F34" s="12">
        <v>11</v>
      </c>
    </row>
    <row r="35" spans="1:6" ht="15">
      <c r="A35" s="11" t="s">
        <v>67</v>
      </c>
      <c r="B35" s="12">
        <v>7</v>
      </c>
      <c r="C35" s="12">
        <v>2</v>
      </c>
      <c r="D35" s="12">
        <v>0</v>
      </c>
      <c r="E35" s="12">
        <v>0</v>
      </c>
      <c r="F35" s="12">
        <v>9</v>
      </c>
    </row>
    <row r="36" spans="1:6" ht="15">
      <c r="A36" s="11" t="s">
        <v>35</v>
      </c>
      <c r="B36" s="12">
        <v>8</v>
      </c>
      <c r="C36" s="12">
        <v>0</v>
      </c>
      <c r="D36" s="12">
        <v>1</v>
      </c>
      <c r="E36" s="12">
        <v>0</v>
      </c>
      <c r="F36" s="12">
        <v>9</v>
      </c>
    </row>
    <row r="37" spans="1:6" ht="15">
      <c r="A37" s="11" t="s">
        <v>95</v>
      </c>
      <c r="B37" s="12">
        <v>6</v>
      </c>
      <c r="C37" s="12">
        <v>0</v>
      </c>
      <c r="D37" s="12">
        <v>0</v>
      </c>
      <c r="E37" s="12">
        <v>0</v>
      </c>
      <c r="F37" s="12">
        <v>6</v>
      </c>
    </row>
    <row r="38" spans="1:6" ht="15">
      <c r="A38" s="11" t="s">
        <v>150</v>
      </c>
      <c r="B38" s="12">
        <v>5</v>
      </c>
      <c r="C38" s="12">
        <v>0</v>
      </c>
      <c r="D38" s="12">
        <v>0</v>
      </c>
      <c r="E38" s="12">
        <v>0</v>
      </c>
      <c r="F38" s="12">
        <v>5</v>
      </c>
    </row>
    <row r="39" spans="1:6" ht="15">
      <c r="A39" s="11" t="s">
        <v>106</v>
      </c>
      <c r="B39" s="12">
        <v>3</v>
      </c>
      <c r="C39" s="12">
        <v>0</v>
      </c>
      <c r="D39" s="12">
        <v>0</v>
      </c>
      <c r="E39" s="12">
        <v>0</v>
      </c>
      <c r="F39" s="12">
        <v>3</v>
      </c>
    </row>
    <row r="40" spans="1:6" ht="15">
      <c r="A40" s="11" t="s">
        <v>71</v>
      </c>
      <c r="B40" s="12">
        <v>2</v>
      </c>
      <c r="C40" s="12">
        <v>0</v>
      </c>
      <c r="D40" s="12">
        <v>0</v>
      </c>
      <c r="E40" s="12">
        <v>0</v>
      </c>
      <c r="F40" s="12">
        <v>2</v>
      </c>
    </row>
    <row r="41" spans="1:6" ht="15">
      <c r="A41" s="11" t="s">
        <v>109</v>
      </c>
      <c r="B41" s="12">
        <v>2</v>
      </c>
      <c r="C41" s="12">
        <v>0</v>
      </c>
      <c r="D41" s="12">
        <v>0</v>
      </c>
      <c r="E41" s="12">
        <v>0</v>
      </c>
      <c r="F41" s="12">
        <v>2</v>
      </c>
    </row>
    <row r="42" spans="1:6" ht="15">
      <c r="A42" s="11" t="s">
        <v>112</v>
      </c>
      <c r="B42" s="12">
        <v>1</v>
      </c>
      <c r="C42" s="12">
        <v>1</v>
      </c>
      <c r="D42" s="12">
        <v>0</v>
      </c>
      <c r="E42" s="12">
        <v>0</v>
      </c>
      <c r="F42" s="12">
        <v>2</v>
      </c>
    </row>
    <row r="43" spans="1:6" ht="15">
      <c r="A43" s="11" t="s">
        <v>98</v>
      </c>
      <c r="B43" s="12">
        <v>1</v>
      </c>
      <c r="C43" s="12">
        <v>0</v>
      </c>
      <c r="D43" s="12">
        <v>0</v>
      </c>
      <c r="E43" s="12">
        <v>0</v>
      </c>
      <c r="F43" s="12">
        <v>1</v>
      </c>
    </row>
    <row r="44" spans="1:6" ht="15">
      <c r="A44" s="11" t="s">
        <v>111</v>
      </c>
      <c r="B44" s="12">
        <v>1</v>
      </c>
      <c r="C44" s="12">
        <v>0</v>
      </c>
      <c r="D44" s="12">
        <v>0</v>
      </c>
      <c r="E44" s="12">
        <v>0</v>
      </c>
      <c r="F44" s="12">
        <v>1</v>
      </c>
    </row>
    <row r="45" spans="1:6" ht="15">
      <c r="A45" s="11" t="s">
        <v>138</v>
      </c>
      <c r="B45" s="12">
        <v>1</v>
      </c>
      <c r="C45" s="12">
        <v>0</v>
      </c>
      <c r="D45" s="12">
        <v>0</v>
      </c>
      <c r="E45" s="12">
        <v>0</v>
      </c>
      <c r="F45" s="12">
        <v>1</v>
      </c>
    </row>
    <row r="46" spans="1:6" ht="15">
      <c r="A46" s="11" t="s">
        <v>130</v>
      </c>
      <c r="B46" s="12">
        <v>1</v>
      </c>
      <c r="C46" s="12">
        <v>0</v>
      </c>
      <c r="D46" s="12">
        <v>0</v>
      </c>
      <c r="E46" s="12">
        <v>0</v>
      </c>
      <c r="F46" s="12">
        <v>1</v>
      </c>
    </row>
    <row r="47" spans="1:6" ht="15">
      <c r="A47" s="11" t="s">
        <v>136</v>
      </c>
      <c r="B47" s="12">
        <v>0</v>
      </c>
      <c r="C47" s="12">
        <v>1</v>
      </c>
      <c r="D47" s="12">
        <v>0</v>
      </c>
      <c r="E47" s="12">
        <v>0</v>
      </c>
      <c r="F47" s="12">
        <v>1</v>
      </c>
    </row>
    <row r="48" spans="1:6" ht="15">
      <c r="A48" s="13" t="s">
        <v>119</v>
      </c>
      <c r="B48" s="14">
        <v>36498</v>
      </c>
      <c r="C48" s="14">
        <v>710</v>
      </c>
      <c r="D48" s="14">
        <v>109</v>
      </c>
      <c r="E48" s="14">
        <v>76</v>
      </c>
      <c r="F48" s="14">
        <v>37393</v>
      </c>
    </row>
    <row r="49" spans="1:6" ht="15">
      <c r="A49" s="11" t="s">
        <v>72</v>
      </c>
      <c r="B49" s="12">
        <v>15696</v>
      </c>
      <c r="C49" s="12">
        <v>137</v>
      </c>
      <c r="D49" s="12">
        <v>3</v>
      </c>
      <c r="E49" s="12">
        <v>0</v>
      </c>
      <c r="F49" s="12">
        <v>15836</v>
      </c>
    </row>
    <row r="50" spans="1:6" ht="15">
      <c r="A50" s="11" t="s">
        <v>12</v>
      </c>
      <c r="B50" s="12">
        <v>11317</v>
      </c>
      <c r="C50" s="12">
        <v>138</v>
      </c>
      <c r="D50" s="12">
        <v>30</v>
      </c>
      <c r="E50" s="12">
        <v>41</v>
      </c>
      <c r="F50" s="12">
        <v>11526</v>
      </c>
    </row>
    <row r="51" spans="1:6" ht="15">
      <c r="A51" s="11" t="s">
        <v>58</v>
      </c>
      <c r="B51" s="12">
        <v>2319</v>
      </c>
      <c r="C51" s="12">
        <v>17</v>
      </c>
      <c r="D51" s="12">
        <v>8</v>
      </c>
      <c r="E51" s="12">
        <v>10</v>
      </c>
      <c r="F51" s="12">
        <v>2354</v>
      </c>
    </row>
    <row r="52" spans="1:6" ht="15">
      <c r="A52" s="11" t="s">
        <v>44</v>
      </c>
      <c r="B52" s="12">
        <v>2167</v>
      </c>
      <c r="C52" s="12">
        <v>73</v>
      </c>
      <c r="D52" s="12">
        <v>20</v>
      </c>
      <c r="E52" s="12">
        <v>4</v>
      </c>
      <c r="F52" s="12">
        <v>2264</v>
      </c>
    </row>
    <row r="53" spans="1:6" ht="15">
      <c r="A53" s="11" t="s">
        <v>55</v>
      </c>
      <c r="B53" s="12">
        <v>1225</v>
      </c>
      <c r="C53" s="12">
        <v>19</v>
      </c>
      <c r="D53" s="12">
        <v>29</v>
      </c>
      <c r="E53" s="12">
        <v>0</v>
      </c>
      <c r="F53" s="12">
        <v>1273</v>
      </c>
    </row>
    <row r="54" spans="1:6" ht="15">
      <c r="A54" s="11" t="s">
        <v>29</v>
      </c>
      <c r="B54" s="12">
        <v>1069</v>
      </c>
      <c r="C54" s="12">
        <v>21</v>
      </c>
      <c r="D54" s="12">
        <v>12</v>
      </c>
      <c r="E54" s="12">
        <v>0</v>
      </c>
      <c r="F54" s="12">
        <v>1102</v>
      </c>
    </row>
    <row r="55" spans="1:6" ht="15">
      <c r="A55" s="11" t="s">
        <v>32</v>
      </c>
      <c r="B55" s="12">
        <v>822</v>
      </c>
      <c r="C55" s="12">
        <v>27</v>
      </c>
      <c r="D55" s="12">
        <v>6</v>
      </c>
      <c r="E55" s="12">
        <v>3</v>
      </c>
      <c r="F55" s="12">
        <v>858</v>
      </c>
    </row>
    <row r="56" spans="1:6" ht="15">
      <c r="A56" s="11" t="s">
        <v>22</v>
      </c>
      <c r="B56" s="12">
        <v>344</v>
      </c>
      <c r="C56" s="12">
        <v>0</v>
      </c>
      <c r="D56" s="12">
        <v>0</v>
      </c>
      <c r="E56" s="12">
        <v>1</v>
      </c>
      <c r="F56" s="12">
        <v>345</v>
      </c>
    </row>
    <row r="57" spans="1:6" ht="15">
      <c r="A57" s="11" t="s">
        <v>17</v>
      </c>
      <c r="B57" s="12">
        <v>282</v>
      </c>
      <c r="C57" s="12">
        <v>3</v>
      </c>
      <c r="D57" s="12">
        <v>0</v>
      </c>
      <c r="E57" s="12">
        <v>0</v>
      </c>
      <c r="F57" s="12">
        <v>285</v>
      </c>
    </row>
    <row r="58" spans="1:6" ht="15">
      <c r="A58" s="11" t="s">
        <v>103</v>
      </c>
      <c r="B58" s="12">
        <v>238</v>
      </c>
      <c r="C58" s="12">
        <v>1</v>
      </c>
      <c r="D58" s="12">
        <v>0</v>
      </c>
      <c r="E58" s="12">
        <v>3</v>
      </c>
      <c r="F58" s="12">
        <v>242</v>
      </c>
    </row>
    <row r="59" spans="1:6" ht="15">
      <c r="A59" s="11" t="s">
        <v>30</v>
      </c>
      <c r="B59" s="12">
        <v>218</v>
      </c>
      <c r="C59" s="12">
        <v>13</v>
      </c>
      <c r="D59" s="12">
        <v>0</v>
      </c>
      <c r="E59" s="12">
        <v>2</v>
      </c>
      <c r="F59" s="12">
        <v>233</v>
      </c>
    </row>
    <row r="60" spans="1:6" ht="15">
      <c r="A60" s="11" t="s">
        <v>40</v>
      </c>
      <c r="B60" s="12">
        <v>226</v>
      </c>
      <c r="C60" s="12">
        <v>0</v>
      </c>
      <c r="D60" s="12">
        <v>0</v>
      </c>
      <c r="E60" s="12">
        <v>0</v>
      </c>
      <c r="F60" s="12">
        <v>226</v>
      </c>
    </row>
    <row r="61" spans="1:6" ht="15">
      <c r="A61" s="11" t="s">
        <v>43</v>
      </c>
      <c r="B61" s="12">
        <v>20</v>
      </c>
      <c r="C61" s="12">
        <v>189</v>
      </c>
      <c r="D61" s="12">
        <v>1</v>
      </c>
      <c r="E61" s="12">
        <v>0</v>
      </c>
      <c r="F61" s="12">
        <v>210</v>
      </c>
    </row>
    <row r="62" spans="1:6" ht="15">
      <c r="A62" s="11" t="s">
        <v>87</v>
      </c>
      <c r="B62" s="12">
        <v>134</v>
      </c>
      <c r="C62" s="12">
        <v>0</v>
      </c>
      <c r="D62" s="12">
        <v>0</v>
      </c>
      <c r="E62" s="12">
        <v>1</v>
      </c>
      <c r="F62" s="12">
        <v>135</v>
      </c>
    </row>
    <row r="63" spans="1:6" ht="15">
      <c r="A63" s="11" t="s">
        <v>108</v>
      </c>
      <c r="B63" s="12">
        <v>122</v>
      </c>
      <c r="C63" s="12">
        <v>5</v>
      </c>
      <c r="D63" s="12">
        <v>0</v>
      </c>
      <c r="E63" s="12">
        <v>0</v>
      </c>
      <c r="F63" s="12">
        <v>127</v>
      </c>
    </row>
    <row r="64" spans="1:6" ht="15">
      <c r="A64" s="11" t="s">
        <v>105</v>
      </c>
      <c r="B64" s="12">
        <v>59</v>
      </c>
      <c r="C64" s="12">
        <v>30</v>
      </c>
      <c r="D64" s="12">
        <v>0</v>
      </c>
      <c r="E64" s="12">
        <v>7</v>
      </c>
      <c r="F64" s="12">
        <v>96</v>
      </c>
    </row>
    <row r="65" spans="1:6" ht="15">
      <c r="A65" s="11" t="s">
        <v>21</v>
      </c>
      <c r="B65" s="12">
        <v>72</v>
      </c>
      <c r="C65" s="12">
        <v>17</v>
      </c>
      <c r="D65" s="12">
        <v>0</v>
      </c>
      <c r="E65" s="12">
        <v>2</v>
      </c>
      <c r="F65" s="12">
        <v>91</v>
      </c>
    </row>
    <row r="66" spans="1:6" ht="15">
      <c r="A66" s="11" t="s">
        <v>54</v>
      </c>
      <c r="B66" s="12">
        <v>79</v>
      </c>
      <c r="C66" s="12">
        <v>3</v>
      </c>
      <c r="D66" s="12">
        <v>0</v>
      </c>
      <c r="E66" s="12">
        <v>2</v>
      </c>
      <c r="F66" s="12">
        <v>84</v>
      </c>
    </row>
    <row r="67" spans="1:6" ht="15">
      <c r="A67" s="11" t="s">
        <v>57</v>
      </c>
      <c r="B67" s="12">
        <v>52</v>
      </c>
      <c r="C67" s="12">
        <v>0</v>
      </c>
      <c r="D67" s="12">
        <v>0</v>
      </c>
      <c r="E67" s="12">
        <v>0</v>
      </c>
      <c r="F67" s="12">
        <v>52</v>
      </c>
    </row>
    <row r="68" spans="1:6" ht="15">
      <c r="A68" s="11" t="s">
        <v>34</v>
      </c>
      <c r="B68" s="12">
        <v>17</v>
      </c>
      <c r="C68" s="12">
        <v>2</v>
      </c>
      <c r="D68" s="12">
        <v>0</v>
      </c>
      <c r="E68" s="12">
        <v>0</v>
      </c>
      <c r="F68" s="12">
        <v>19</v>
      </c>
    </row>
    <row r="69" spans="1:6" ht="15">
      <c r="A69" s="11" t="s">
        <v>28</v>
      </c>
      <c r="B69" s="12">
        <v>16</v>
      </c>
      <c r="C69" s="12">
        <v>0</v>
      </c>
      <c r="D69" s="12">
        <v>0</v>
      </c>
      <c r="E69" s="12">
        <v>0</v>
      </c>
      <c r="F69" s="12">
        <v>16</v>
      </c>
    </row>
    <row r="70" spans="1:6" ht="15">
      <c r="A70" s="11" t="s">
        <v>113</v>
      </c>
      <c r="B70" s="12">
        <v>2</v>
      </c>
      <c r="C70" s="12">
        <v>14</v>
      </c>
      <c r="D70" s="12">
        <v>0</v>
      </c>
      <c r="E70" s="12">
        <v>0</v>
      </c>
      <c r="F70" s="12">
        <v>16</v>
      </c>
    </row>
    <row r="71" spans="1:6" ht="15">
      <c r="A71" s="11" t="s">
        <v>129</v>
      </c>
      <c r="B71" s="12">
        <v>2</v>
      </c>
      <c r="C71" s="12">
        <v>0</v>
      </c>
      <c r="D71" s="12">
        <v>0</v>
      </c>
      <c r="E71" s="12">
        <v>0</v>
      </c>
      <c r="F71" s="12">
        <v>2</v>
      </c>
    </row>
    <row r="72" spans="1:6" ht="15">
      <c r="A72" s="11" t="s">
        <v>151</v>
      </c>
      <c r="B72" s="12">
        <v>0</v>
      </c>
      <c r="C72" s="12">
        <v>1</v>
      </c>
      <c r="D72" s="12">
        <v>0</v>
      </c>
      <c r="E72" s="12">
        <v>0</v>
      </c>
      <c r="F72" s="12">
        <v>1</v>
      </c>
    </row>
    <row r="73" spans="1:6" ht="15">
      <c r="A73" s="13" t="s">
        <v>114</v>
      </c>
      <c r="B73" s="14">
        <v>3</v>
      </c>
      <c r="C73" s="14">
        <v>2</v>
      </c>
      <c r="D73" s="14">
        <v>0</v>
      </c>
      <c r="E73" s="14">
        <v>0</v>
      </c>
      <c r="F73" s="14">
        <v>5</v>
      </c>
    </row>
    <row r="74" spans="1:6" ht="15">
      <c r="A74" s="11" t="s">
        <v>114</v>
      </c>
      <c r="B74" s="12">
        <v>3</v>
      </c>
      <c r="C74" s="12">
        <v>2</v>
      </c>
      <c r="D74" s="12">
        <v>0</v>
      </c>
      <c r="E74" s="12">
        <v>0</v>
      </c>
      <c r="F74" s="12">
        <v>5</v>
      </c>
    </row>
    <row r="75" spans="1:6" ht="15">
      <c r="A75" s="13" t="s">
        <v>121</v>
      </c>
      <c r="B75" s="14">
        <v>5746</v>
      </c>
      <c r="C75" s="14">
        <v>148</v>
      </c>
      <c r="D75" s="14">
        <v>443</v>
      </c>
      <c r="E75" s="14">
        <v>28</v>
      </c>
      <c r="F75" s="14">
        <v>6365</v>
      </c>
    </row>
    <row r="76" spans="1:6" ht="15">
      <c r="A76" s="11" t="s">
        <v>14</v>
      </c>
      <c r="B76" s="12">
        <v>1581</v>
      </c>
      <c r="C76" s="12">
        <v>8</v>
      </c>
      <c r="D76" s="12">
        <v>127</v>
      </c>
      <c r="E76" s="12">
        <v>0</v>
      </c>
      <c r="F76" s="12">
        <v>1716</v>
      </c>
    </row>
    <row r="77" spans="1:6" ht="15">
      <c r="A77" s="11" t="s">
        <v>13</v>
      </c>
      <c r="B77" s="12">
        <v>1596</v>
      </c>
      <c r="C77" s="12">
        <v>11</v>
      </c>
      <c r="D77" s="12">
        <v>28</v>
      </c>
      <c r="E77" s="12">
        <v>1</v>
      </c>
      <c r="F77" s="12">
        <v>1636</v>
      </c>
    </row>
    <row r="78" spans="1:6" ht="15">
      <c r="A78" s="11" t="s">
        <v>63</v>
      </c>
      <c r="B78" s="12">
        <v>1025</v>
      </c>
      <c r="C78" s="12">
        <v>7</v>
      </c>
      <c r="D78" s="12">
        <v>83</v>
      </c>
      <c r="E78" s="12">
        <v>0</v>
      </c>
      <c r="F78" s="12">
        <v>1115</v>
      </c>
    </row>
    <row r="79" spans="1:6" ht="15">
      <c r="A79" s="11" t="s">
        <v>38</v>
      </c>
      <c r="B79" s="12">
        <v>565</v>
      </c>
      <c r="C79" s="12">
        <v>1</v>
      </c>
      <c r="D79" s="12">
        <v>0</v>
      </c>
      <c r="E79" s="12">
        <v>16</v>
      </c>
      <c r="F79" s="12">
        <v>582</v>
      </c>
    </row>
    <row r="80" spans="1:6" ht="15">
      <c r="A80" s="11" t="s">
        <v>19</v>
      </c>
      <c r="B80" s="12">
        <v>323</v>
      </c>
      <c r="C80" s="12">
        <v>0</v>
      </c>
      <c r="D80" s="12">
        <v>0</v>
      </c>
      <c r="E80" s="12">
        <v>10</v>
      </c>
      <c r="F80" s="12">
        <v>333</v>
      </c>
    </row>
    <row r="81" spans="1:6" ht="15">
      <c r="A81" s="11" t="s">
        <v>91</v>
      </c>
      <c r="B81" s="12">
        <v>69</v>
      </c>
      <c r="C81" s="12">
        <v>48</v>
      </c>
      <c r="D81" s="12">
        <v>113</v>
      </c>
      <c r="E81" s="12">
        <v>0</v>
      </c>
      <c r="F81" s="12">
        <v>230</v>
      </c>
    </row>
    <row r="82" spans="1:6" ht="15">
      <c r="A82" s="11" t="s">
        <v>73</v>
      </c>
      <c r="B82" s="12">
        <v>64</v>
      </c>
      <c r="C82" s="12">
        <v>1</v>
      </c>
      <c r="D82" s="12">
        <v>81</v>
      </c>
      <c r="E82" s="12">
        <v>0</v>
      </c>
      <c r="F82" s="12">
        <v>146</v>
      </c>
    </row>
    <row r="83" spans="1:6" ht="15">
      <c r="A83" s="11" t="s">
        <v>46</v>
      </c>
      <c r="B83" s="12">
        <v>124</v>
      </c>
      <c r="C83" s="12">
        <v>6</v>
      </c>
      <c r="D83" s="12">
        <v>4</v>
      </c>
      <c r="E83" s="12">
        <v>0</v>
      </c>
      <c r="F83" s="12">
        <v>134</v>
      </c>
    </row>
    <row r="84" spans="1:6" ht="15">
      <c r="A84" s="11" t="s">
        <v>18</v>
      </c>
      <c r="B84" s="12">
        <v>121</v>
      </c>
      <c r="C84" s="12">
        <v>0</v>
      </c>
      <c r="D84" s="12">
        <v>1</v>
      </c>
      <c r="E84" s="12">
        <v>0</v>
      </c>
      <c r="F84" s="12">
        <v>122</v>
      </c>
    </row>
    <row r="85" spans="1:6" ht="15">
      <c r="A85" s="11" t="s">
        <v>25</v>
      </c>
      <c r="B85" s="12">
        <v>112</v>
      </c>
      <c r="C85" s="12">
        <v>4</v>
      </c>
      <c r="D85" s="12">
        <v>0</v>
      </c>
      <c r="E85" s="12">
        <v>0</v>
      </c>
      <c r="F85" s="12">
        <v>116</v>
      </c>
    </row>
    <row r="86" spans="1:6" ht="15">
      <c r="A86" s="11" t="s">
        <v>47</v>
      </c>
      <c r="B86" s="12">
        <v>36</v>
      </c>
      <c r="C86" s="12">
        <v>10</v>
      </c>
      <c r="D86" s="12">
        <v>3</v>
      </c>
      <c r="E86" s="12">
        <v>0</v>
      </c>
      <c r="F86" s="12">
        <v>49</v>
      </c>
    </row>
    <row r="87" spans="1:6" ht="15">
      <c r="A87" s="11" t="s">
        <v>45</v>
      </c>
      <c r="B87" s="12">
        <v>36</v>
      </c>
      <c r="C87" s="12">
        <v>8</v>
      </c>
      <c r="D87" s="12">
        <v>0</v>
      </c>
      <c r="E87" s="12">
        <v>1</v>
      </c>
      <c r="F87" s="12">
        <v>45</v>
      </c>
    </row>
    <row r="88" spans="1:6" ht="15">
      <c r="A88" s="11" t="s">
        <v>49</v>
      </c>
      <c r="B88" s="12">
        <v>17</v>
      </c>
      <c r="C88" s="12">
        <v>7</v>
      </c>
      <c r="D88" s="12">
        <v>0</v>
      </c>
      <c r="E88" s="12">
        <v>0</v>
      </c>
      <c r="F88" s="12">
        <v>24</v>
      </c>
    </row>
    <row r="89" spans="1:6" ht="15">
      <c r="A89" s="11" t="s">
        <v>116</v>
      </c>
      <c r="B89" s="12">
        <v>1</v>
      </c>
      <c r="C89" s="12">
        <v>20</v>
      </c>
      <c r="D89" s="12">
        <v>0</v>
      </c>
      <c r="E89" s="12">
        <v>0</v>
      </c>
      <c r="F89" s="12">
        <v>21</v>
      </c>
    </row>
    <row r="90" spans="1:6" ht="15">
      <c r="A90" s="11" t="s">
        <v>94</v>
      </c>
      <c r="B90" s="12">
        <v>9</v>
      </c>
      <c r="C90" s="12">
        <v>8</v>
      </c>
      <c r="D90" s="12">
        <v>0</v>
      </c>
      <c r="E90" s="12">
        <v>0</v>
      </c>
      <c r="F90" s="12">
        <v>17</v>
      </c>
    </row>
    <row r="91" spans="1:6" ht="15">
      <c r="A91" s="11" t="s">
        <v>48</v>
      </c>
      <c r="B91" s="12">
        <v>7</v>
      </c>
      <c r="C91" s="12">
        <v>5</v>
      </c>
      <c r="D91" s="12">
        <v>1</v>
      </c>
      <c r="E91" s="12">
        <v>0</v>
      </c>
      <c r="F91" s="12">
        <v>13</v>
      </c>
    </row>
    <row r="92" spans="1:6" ht="15">
      <c r="A92" s="11" t="s">
        <v>97</v>
      </c>
      <c r="B92" s="12">
        <v>11</v>
      </c>
      <c r="C92" s="12">
        <v>0</v>
      </c>
      <c r="D92" s="12">
        <v>0</v>
      </c>
      <c r="E92" s="12">
        <v>0</v>
      </c>
      <c r="F92" s="12">
        <v>11</v>
      </c>
    </row>
    <row r="93" spans="1:6" ht="15">
      <c r="A93" s="11" t="s">
        <v>99</v>
      </c>
      <c r="B93" s="12">
        <v>9</v>
      </c>
      <c r="C93" s="12">
        <v>0</v>
      </c>
      <c r="D93" s="12">
        <v>0</v>
      </c>
      <c r="E93" s="12">
        <v>0</v>
      </c>
      <c r="F93" s="12">
        <v>9</v>
      </c>
    </row>
    <row r="94" spans="1:6" ht="15">
      <c r="A94" s="11" t="s">
        <v>89</v>
      </c>
      <c r="B94" s="12">
        <v>7</v>
      </c>
      <c r="C94" s="12">
        <v>0</v>
      </c>
      <c r="D94" s="12">
        <v>0</v>
      </c>
      <c r="E94" s="12">
        <v>0</v>
      </c>
      <c r="F94" s="12">
        <v>7</v>
      </c>
    </row>
    <row r="95" spans="1:6" ht="15">
      <c r="A95" s="11" t="s">
        <v>65</v>
      </c>
      <c r="B95" s="12">
        <v>2</v>
      </c>
      <c r="C95" s="12">
        <v>1</v>
      </c>
      <c r="D95" s="12">
        <v>2</v>
      </c>
      <c r="E95" s="12">
        <v>0</v>
      </c>
      <c r="F95" s="12">
        <v>5</v>
      </c>
    </row>
    <row r="96" spans="1:6" ht="15">
      <c r="A96" s="11" t="s">
        <v>88</v>
      </c>
      <c r="B96" s="12">
        <v>5</v>
      </c>
      <c r="C96" s="12">
        <v>0</v>
      </c>
      <c r="D96" s="12">
        <v>0</v>
      </c>
      <c r="E96" s="12">
        <v>0</v>
      </c>
      <c r="F96" s="12">
        <v>5</v>
      </c>
    </row>
    <row r="97" spans="1:6" ht="15">
      <c r="A97" s="11" t="s">
        <v>115</v>
      </c>
      <c r="B97" s="12">
        <v>5</v>
      </c>
      <c r="C97" s="12">
        <v>0</v>
      </c>
      <c r="D97" s="12">
        <v>0</v>
      </c>
      <c r="E97" s="12">
        <v>0</v>
      </c>
      <c r="F97" s="12">
        <v>5</v>
      </c>
    </row>
    <row r="98" spans="1:6" ht="15">
      <c r="A98" s="11" t="s">
        <v>92</v>
      </c>
      <c r="B98" s="12">
        <v>5</v>
      </c>
      <c r="C98" s="12">
        <v>0</v>
      </c>
      <c r="D98" s="12">
        <v>0</v>
      </c>
      <c r="E98" s="12">
        <v>0</v>
      </c>
      <c r="F98" s="12">
        <v>5</v>
      </c>
    </row>
    <row r="99" spans="1:6" ht="15">
      <c r="A99" s="11" t="s">
        <v>152</v>
      </c>
      <c r="B99" s="12">
        <v>3</v>
      </c>
      <c r="C99" s="12">
        <v>1</v>
      </c>
      <c r="D99" s="12">
        <v>0</v>
      </c>
      <c r="E99" s="12">
        <v>0</v>
      </c>
      <c r="F99" s="12">
        <v>4</v>
      </c>
    </row>
    <row r="100" spans="1:6" ht="15">
      <c r="A100" s="11" t="s">
        <v>131</v>
      </c>
      <c r="B100" s="12">
        <v>4</v>
      </c>
      <c r="C100" s="12">
        <v>0</v>
      </c>
      <c r="D100" s="12">
        <v>0</v>
      </c>
      <c r="E100" s="12">
        <v>0</v>
      </c>
      <c r="F100" s="12">
        <v>4</v>
      </c>
    </row>
    <row r="101" spans="1:6" ht="15">
      <c r="A101" s="11" t="s">
        <v>100</v>
      </c>
      <c r="B101" s="12">
        <v>4</v>
      </c>
      <c r="C101" s="12">
        <v>0</v>
      </c>
      <c r="D101" s="12">
        <v>0</v>
      </c>
      <c r="E101" s="12">
        <v>0</v>
      </c>
      <c r="F101" s="12">
        <v>4</v>
      </c>
    </row>
    <row r="102" spans="1:6" ht="15">
      <c r="A102" s="11" t="s">
        <v>134</v>
      </c>
      <c r="B102" s="12">
        <v>2</v>
      </c>
      <c r="C102" s="12">
        <v>1</v>
      </c>
      <c r="D102" s="12">
        <v>0</v>
      </c>
      <c r="E102" s="12">
        <v>0</v>
      </c>
      <c r="F102" s="12">
        <v>3</v>
      </c>
    </row>
    <row r="103" spans="1:6" ht="15">
      <c r="A103" s="11" t="s">
        <v>133</v>
      </c>
      <c r="B103" s="12">
        <v>1</v>
      </c>
      <c r="C103" s="12">
        <v>0</v>
      </c>
      <c r="D103" s="12">
        <v>0</v>
      </c>
      <c r="E103" s="12">
        <v>0</v>
      </c>
      <c r="F103" s="12">
        <v>1</v>
      </c>
    </row>
    <row r="104" spans="1:6" ht="15">
      <c r="A104" s="11" t="s">
        <v>153</v>
      </c>
      <c r="B104" s="12">
        <v>1</v>
      </c>
      <c r="C104" s="12">
        <v>0</v>
      </c>
      <c r="D104" s="12">
        <v>0</v>
      </c>
      <c r="E104" s="12">
        <v>0</v>
      </c>
      <c r="F104" s="12">
        <v>1</v>
      </c>
    </row>
    <row r="105" spans="1:6" ht="15">
      <c r="A105" s="11" t="s">
        <v>120</v>
      </c>
      <c r="B105" s="12">
        <v>0</v>
      </c>
      <c r="C105" s="12">
        <v>1</v>
      </c>
      <c r="D105" s="12">
        <v>0</v>
      </c>
      <c r="E105" s="12">
        <v>0</v>
      </c>
      <c r="F105" s="12">
        <v>1</v>
      </c>
    </row>
    <row r="106" spans="1:6" ht="15">
      <c r="A106" s="11" t="s">
        <v>137</v>
      </c>
      <c r="B106" s="12">
        <v>1</v>
      </c>
      <c r="C106" s="12">
        <v>0</v>
      </c>
      <c r="D106" s="12">
        <v>0</v>
      </c>
      <c r="E106" s="12">
        <v>0</v>
      </c>
      <c r="F106" s="12">
        <v>1</v>
      </c>
    </row>
    <row r="107" spans="1:6" ht="15">
      <c r="A107" s="13" t="s">
        <v>107</v>
      </c>
      <c r="B107" s="14">
        <v>4</v>
      </c>
      <c r="C107" s="14">
        <v>9</v>
      </c>
      <c r="D107" s="14">
        <v>0</v>
      </c>
      <c r="E107" s="14">
        <v>0</v>
      </c>
      <c r="F107" s="14">
        <v>13</v>
      </c>
    </row>
    <row r="108" spans="1:6" ht="15">
      <c r="A108" s="11" t="s">
        <v>128</v>
      </c>
      <c r="B108" s="12">
        <v>1</v>
      </c>
      <c r="C108" s="12">
        <v>8</v>
      </c>
      <c r="D108" s="12">
        <v>0</v>
      </c>
      <c r="E108" s="12">
        <v>0</v>
      </c>
      <c r="F108" s="12">
        <v>9</v>
      </c>
    </row>
    <row r="109" spans="1:6" ht="15">
      <c r="A109" s="11" t="s">
        <v>102</v>
      </c>
      <c r="B109" s="12">
        <v>2</v>
      </c>
      <c r="C109" s="12">
        <v>0</v>
      </c>
      <c r="D109" s="12">
        <v>0</v>
      </c>
      <c r="E109" s="12">
        <v>0</v>
      </c>
      <c r="F109" s="12">
        <v>2</v>
      </c>
    </row>
    <row r="110" spans="1:6" ht="15">
      <c r="A110" s="11" t="s">
        <v>56</v>
      </c>
      <c r="B110" s="12">
        <v>0</v>
      </c>
      <c r="C110" s="12">
        <v>1</v>
      </c>
      <c r="D110" s="12">
        <v>0</v>
      </c>
      <c r="E110" s="12">
        <v>0</v>
      </c>
      <c r="F110" s="12">
        <v>1</v>
      </c>
    </row>
    <row r="111" spans="1:6" ht="15">
      <c r="A111" s="11" t="s">
        <v>107</v>
      </c>
      <c r="B111" s="12">
        <v>1</v>
      </c>
      <c r="C111" s="12">
        <v>0</v>
      </c>
      <c r="D111" s="12">
        <v>0</v>
      </c>
      <c r="E111" s="12">
        <v>0</v>
      </c>
      <c r="F111" s="12">
        <v>1</v>
      </c>
    </row>
    <row r="112" spans="1:6" ht="15">
      <c r="A112" s="13" t="s">
        <v>122</v>
      </c>
      <c r="B112" s="14">
        <v>1752</v>
      </c>
      <c r="C112" s="14">
        <v>357</v>
      </c>
      <c r="D112" s="14">
        <v>1</v>
      </c>
      <c r="E112" s="14">
        <v>16</v>
      </c>
      <c r="F112" s="14">
        <v>2126</v>
      </c>
    </row>
    <row r="113" spans="1:6" ht="15">
      <c r="A113" s="11" t="s">
        <v>70</v>
      </c>
      <c r="B113" s="12">
        <v>1036</v>
      </c>
      <c r="C113" s="12">
        <v>2</v>
      </c>
      <c r="D113" s="12">
        <v>0</v>
      </c>
      <c r="E113" s="12">
        <v>0</v>
      </c>
      <c r="F113" s="12">
        <v>1038</v>
      </c>
    </row>
    <row r="114" spans="1:6" ht="15">
      <c r="A114" s="11" t="s">
        <v>59</v>
      </c>
      <c r="B114" s="12">
        <v>386</v>
      </c>
      <c r="C114" s="12">
        <v>5</v>
      </c>
      <c r="D114" s="12">
        <v>0</v>
      </c>
      <c r="E114" s="12">
        <v>1</v>
      </c>
      <c r="F114" s="12">
        <v>392</v>
      </c>
    </row>
    <row r="115" spans="1:6" ht="15">
      <c r="A115" s="11" t="s">
        <v>69</v>
      </c>
      <c r="B115" s="12">
        <v>23</v>
      </c>
      <c r="C115" s="12">
        <v>346</v>
      </c>
      <c r="D115" s="12">
        <v>1</v>
      </c>
      <c r="E115" s="12">
        <v>0</v>
      </c>
      <c r="F115" s="12">
        <v>370</v>
      </c>
    </row>
    <row r="116" spans="1:6" ht="15">
      <c r="A116" s="11" t="s">
        <v>20</v>
      </c>
      <c r="B116" s="12">
        <v>133</v>
      </c>
      <c r="C116" s="12">
        <v>0</v>
      </c>
      <c r="D116" s="12">
        <v>0</v>
      </c>
      <c r="E116" s="12">
        <v>0</v>
      </c>
      <c r="F116" s="12">
        <v>133</v>
      </c>
    </row>
    <row r="117" spans="1:6" ht="15">
      <c r="A117" s="11" t="s">
        <v>90</v>
      </c>
      <c r="B117" s="12">
        <v>80</v>
      </c>
      <c r="C117" s="12">
        <v>0</v>
      </c>
      <c r="D117" s="12">
        <v>0</v>
      </c>
      <c r="E117" s="12">
        <v>0</v>
      </c>
      <c r="F117" s="12">
        <v>80</v>
      </c>
    </row>
    <row r="118" spans="1:6" ht="15">
      <c r="A118" s="11" t="s">
        <v>15</v>
      </c>
      <c r="B118" s="12">
        <v>53</v>
      </c>
      <c r="C118" s="12">
        <v>2</v>
      </c>
      <c r="D118" s="12">
        <v>0</v>
      </c>
      <c r="E118" s="12">
        <v>12</v>
      </c>
      <c r="F118" s="12">
        <v>67</v>
      </c>
    </row>
    <row r="119" spans="1:6" ht="15">
      <c r="A119" s="11" t="s">
        <v>61</v>
      </c>
      <c r="B119" s="12">
        <v>19</v>
      </c>
      <c r="C119" s="12">
        <v>0</v>
      </c>
      <c r="D119" s="12">
        <v>0</v>
      </c>
      <c r="E119" s="12">
        <v>1</v>
      </c>
      <c r="F119" s="12">
        <v>20</v>
      </c>
    </row>
    <row r="120" spans="1:6" ht="15">
      <c r="A120" s="11" t="s">
        <v>80</v>
      </c>
      <c r="B120" s="12">
        <v>2</v>
      </c>
      <c r="C120" s="12">
        <v>2</v>
      </c>
      <c r="D120" s="12">
        <v>0</v>
      </c>
      <c r="E120" s="12">
        <v>0</v>
      </c>
      <c r="F120" s="12">
        <v>4</v>
      </c>
    </row>
    <row r="121" spans="1:6" ht="15">
      <c r="A121" s="11" t="s">
        <v>36</v>
      </c>
      <c r="B121" s="12">
        <v>3</v>
      </c>
      <c r="C121" s="12">
        <v>0</v>
      </c>
      <c r="D121" s="12">
        <v>0</v>
      </c>
      <c r="E121" s="12">
        <v>0</v>
      </c>
      <c r="F121" s="12">
        <v>3</v>
      </c>
    </row>
    <row r="122" spans="1:6" ht="15">
      <c r="A122" s="11" t="s">
        <v>132</v>
      </c>
      <c r="B122" s="12">
        <v>3</v>
      </c>
      <c r="C122" s="12">
        <v>0</v>
      </c>
      <c r="D122" s="12">
        <v>0</v>
      </c>
      <c r="E122" s="12">
        <v>0</v>
      </c>
      <c r="F122" s="12">
        <v>3</v>
      </c>
    </row>
    <row r="123" spans="1:6" ht="15">
      <c r="A123" s="11" t="s">
        <v>127</v>
      </c>
      <c r="B123" s="12">
        <v>2</v>
      </c>
      <c r="C123" s="12">
        <v>0</v>
      </c>
      <c r="D123" s="12">
        <v>0</v>
      </c>
      <c r="E123" s="12">
        <v>0</v>
      </c>
      <c r="F123" s="12">
        <v>2</v>
      </c>
    </row>
    <row r="124" spans="1:6" ht="15">
      <c r="A124" s="11" t="s">
        <v>117</v>
      </c>
      <c r="B124" s="12">
        <v>1</v>
      </c>
      <c r="C124" s="12">
        <v>0</v>
      </c>
      <c r="D124" s="12">
        <v>0</v>
      </c>
      <c r="E124" s="12">
        <v>1</v>
      </c>
      <c r="F124" s="12">
        <v>2</v>
      </c>
    </row>
    <row r="125" spans="1:6" ht="15">
      <c r="A125" s="11" t="s">
        <v>155</v>
      </c>
      <c r="B125" s="12">
        <v>2</v>
      </c>
      <c r="C125" s="12">
        <v>0</v>
      </c>
      <c r="D125" s="12">
        <v>0</v>
      </c>
      <c r="E125" s="12">
        <v>0</v>
      </c>
      <c r="F125" s="12">
        <v>2</v>
      </c>
    </row>
    <row r="126" spans="1:6" ht="15">
      <c r="A126" s="11" t="s">
        <v>96</v>
      </c>
      <c r="B126" s="12">
        <v>2</v>
      </c>
      <c r="C126" s="12">
        <v>0</v>
      </c>
      <c r="D126" s="12">
        <v>0</v>
      </c>
      <c r="E126" s="12">
        <v>0</v>
      </c>
      <c r="F126" s="12">
        <v>2</v>
      </c>
    </row>
    <row r="127" spans="1:6" ht="15">
      <c r="A127" s="11" t="s">
        <v>82</v>
      </c>
      <c r="B127" s="12">
        <v>1</v>
      </c>
      <c r="C127" s="12">
        <v>0</v>
      </c>
      <c r="D127" s="12">
        <v>0</v>
      </c>
      <c r="E127" s="12">
        <v>1</v>
      </c>
      <c r="F127" s="12">
        <v>2</v>
      </c>
    </row>
    <row r="128" spans="1:6" ht="15">
      <c r="A128" s="11" t="s">
        <v>79</v>
      </c>
      <c r="B128" s="12">
        <v>1</v>
      </c>
      <c r="C128" s="12">
        <v>0</v>
      </c>
      <c r="D128" s="12">
        <v>0</v>
      </c>
      <c r="E128" s="12">
        <v>0</v>
      </c>
      <c r="F128" s="12">
        <v>1</v>
      </c>
    </row>
    <row r="129" spans="1:6" ht="15">
      <c r="A129" s="11" t="s">
        <v>77</v>
      </c>
      <c r="B129" s="12">
        <v>1</v>
      </c>
      <c r="C129" s="12">
        <v>0</v>
      </c>
      <c r="D129" s="12">
        <v>0</v>
      </c>
      <c r="E129" s="12">
        <v>0</v>
      </c>
      <c r="F129" s="12">
        <v>1</v>
      </c>
    </row>
    <row r="130" spans="1:6" ht="15">
      <c r="A130" s="11" t="s">
        <v>154</v>
      </c>
      <c r="B130" s="12">
        <v>1</v>
      </c>
      <c r="C130" s="12">
        <v>0</v>
      </c>
      <c r="D130" s="12">
        <v>0</v>
      </c>
      <c r="E130" s="12">
        <v>0</v>
      </c>
      <c r="F130" s="12">
        <v>1</v>
      </c>
    </row>
    <row r="131" spans="1:6" ht="15">
      <c r="A131" s="11" t="s">
        <v>81</v>
      </c>
      <c r="B131" s="12">
        <v>1</v>
      </c>
      <c r="C131" s="12">
        <v>0</v>
      </c>
      <c r="D131" s="12">
        <v>0</v>
      </c>
      <c r="E131" s="12">
        <v>0</v>
      </c>
      <c r="F131" s="12">
        <v>1</v>
      </c>
    </row>
    <row r="132" spans="1:6" ht="15">
      <c r="A132" s="11" t="s">
        <v>78</v>
      </c>
      <c r="B132" s="12">
        <v>1</v>
      </c>
      <c r="C132" s="12">
        <v>0</v>
      </c>
      <c r="D132" s="12">
        <v>0</v>
      </c>
      <c r="E132" s="12">
        <v>0</v>
      </c>
      <c r="F132" s="12">
        <v>1</v>
      </c>
    </row>
    <row r="133" spans="1:6" ht="15">
      <c r="A133" s="11" t="s">
        <v>110</v>
      </c>
      <c r="B133" s="12">
        <v>1</v>
      </c>
      <c r="C133" s="12">
        <v>0</v>
      </c>
      <c r="D133" s="12">
        <v>0</v>
      </c>
      <c r="E133" s="12">
        <v>0</v>
      </c>
      <c r="F133" s="12">
        <v>1</v>
      </c>
    </row>
    <row r="134" spans="1:6" ht="15">
      <c r="A134" s="91" t="s">
        <v>4</v>
      </c>
      <c r="B134" s="92">
        <v>62495</v>
      </c>
      <c r="C134" s="92">
        <v>1589</v>
      </c>
      <c r="D134" s="92">
        <v>759</v>
      </c>
      <c r="E134" s="92">
        <v>639</v>
      </c>
      <c r="F134" s="92">
        <v>65482</v>
      </c>
    </row>
    <row r="136" spans="1:6" ht="13.5">
      <c r="A136" s="23" t="s">
        <v>86</v>
      </c>
    </row>
    <row r="137" spans="1:6" ht="13.5">
      <c r="A137" s="23" t="s">
        <v>85</v>
      </c>
    </row>
    <row r="140" spans="1:6" ht="15">
      <c r="C140" s="25"/>
      <c r="D140" s="17"/>
      <c r="E140" s="17"/>
      <c r="F140" s="17"/>
    </row>
    <row r="141" spans="1:6" ht="15">
      <c r="C141" s="25" t="s">
        <v>140</v>
      </c>
      <c r="D141" s="17"/>
      <c r="E141" s="17"/>
      <c r="F141" s="17"/>
    </row>
    <row r="142" spans="1:6" ht="15">
      <c r="C142" s="17"/>
      <c r="D142" s="17"/>
      <c r="E142" s="17"/>
      <c r="F142" s="17"/>
    </row>
    <row r="143" spans="1:6" ht="30">
      <c r="C143" s="96" t="s">
        <v>2</v>
      </c>
      <c r="D143" s="96" t="s">
        <v>3</v>
      </c>
      <c r="E143" s="96" t="s">
        <v>139</v>
      </c>
      <c r="F143" s="93" t="s">
        <v>84</v>
      </c>
    </row>
    <row r="144" spans="1:6" ht="15">
      <c r="C144" s="24">
        <v>0.95440000000000003</v>
      </c>
      <c r="D144" s="24">
        <v>2.4299999999999999E-2</v>
      </c>
      <c r="E144" s="24">
        <v>1.1599999999999999E-2</v>
      </c>
      <c r="F144" s="24">
        <v>9.7999999999999997E-3</v>
      </c>
    </row>
    <row r="173" spans="2:6" ht="15">
      <c r="B173" s="25" t="s">
        <v>344</v>
      </c>
      <c r="C173" s="17"/>
      <c r="D173" s="17"/>
      <c r="E173" s="17"/>
      <c r="F173" s="17"/>
    </row>
    <row r="174" spans="2:6" ht="15">
      <c r="B174" s="17"/>
      <c r="C174" s="17"/>
      <c r="D174" s="17"/>
      <c r="E174" s="17"/>
      <c r="F174" s="17"/>
    </row>
    <row r="175" spans="2:6" ht="30">
      <c r="B175" s="96" t="s">
        <v>345</v>
      </c>
      <c r="C175" s="96" t="s">
        <v>2</v>
      </c>
      <c r="D175" s="96" t="s">
        <v>3</v>
      </c>
      <c r="E175" s="93" t="s">
        <v>84</v>
      </c>
      <c r="F175" s="96" t="s">
        <v>139</v>
      </c>
    </row>
    <row r="176" spans="2:6" ht="15">
      <c r="B176" s="29">
        <v>2020</v>
      </c>
      <c r="C176" s="87">
        <v>86167</v>
      </c>
      <c r="D176" s="87">
        <v>1704</v>
      </c>
      <c r="E176" s="87">
        <v>780</v>
      </c>
      <c r="F176" s="87">
        <v>175</v>
      </c>
    </row>
    <row r="177" spans="2:6" ht="15">
      <c r="B177" s="29">
        <v>2021</v>
      </c>
      <c r="C177" s="87">
        <v>62495</v>
      </c>
      <c r="D177" s="87">
        <v>1589</v>
      </c>
      <c r="E177" s="87">
        <v>639</v>
      </c>
      <c r="F177" s="87">
        <v>759</v>
      </c>
    </row>
  </sheetData>
  <phoneticPr fontId="0" type="noConversion"/>
  <printOptions horizontalCentered="1"/>
  <pageMargins left="0" right="0" top="0" bottom="0" header="0" footer="0.78740157480314965"/>
  <pageSetup paperSize="9" orientation="portrait"/>
  <headerFooter alignWithMargins="0">
    <oddFooter>&amp;R&amp;8Pag.: &amp;P de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E5D9B6"/>
  </sheetPr>
  <dimension ref="A1:J138"/>
  <sheetViews>
    <sheetView workbookViewId="0">
      <selection sqref="A1:B1"/>
    </sheetView>
  </sheetViews>
  <sheetFormatPr baseColWidth="10" defaultRowHeight="12.75"/>
  <cols>
    <col min="1" max="1" width="25.42578125" customWidth="1"/>
    <col min="2" max="5" width="10.7109375" customWidth="1"/>
    <col min="6" max="7" width="12.7109375" customWidth="1"/>
    <col min="8" max="10" width="10.7109375" customWidth="1"/>
  </cols>
  <sheetData>
    <row r="1" spans="1:10" ht="30" customHeight="1">
      <c r="A1" s="121" t="s">
        <v>159</v>
      </c>
      <c r="B1" s="121"/>
    </row>
    <row r="2" spans="1:10" ht="12" customHeight="1"/>
    <row r="3" spans="1:10" ht="13.5" customHeight="1">
      <c r="A3" s="26" t="s">
        <v>147</v>
      </c>
      <c r="B3" s="5"/>
      <c r="C3" s="5"/>
      <c r="D3" s="5"/>
      <c r="E3" s="5"/>
      <c r="F3" s="1"/>
      <c r="G3" s="1"/>
    </row>
    <row r="5" spans="1:10" ht="15">
      <c r="A5" s="90" t="s">
        <v>158</v>
      </c>
      <c r="B5" s="97" t="s">
        <v>2</v>
      </c>
      <c r="C5" s="97"/>
      <c r="D5" s="97" t="s">
        <v>3</v>
      </c>
      <c r="E5" s="97"/>
      <c r="F5" s="97" t="s">
        <v>83</v>
      </c>
      <c r="G5" s="97"/>
      <c r="H5" s="97" t="s">
        <v>84</v>
      </c>
      <c r="I5" s="97"/>
      <c r="J5" s="90" t="s">
        <v>4</v>
      </c>
    </row>
    <row r="6" spans="1:10" ht="15">
      <c r="A6" s="98"/>
      <c r="B6" s="90" t="s">
        <v>6</v>
      </c>
      <c r="C6" s="90" t="s">
        <v>5</v>
      </c>
      <c r="D6" s="90" t="s">
        <v>6</v>
      </c>
      <c r="E6" s="90" t="s">
        <v>5</v>
      </c>
      <c r="F6" s="90" t="s">
        <v>6</v>
      </c>
      <c r="G6" s="90" t="s">
        <v>5</v>
      </c>
      <c r="H6" s="90" t="s">
        <v>6</v>
      </c>
      <c r="I6" s="90" t="s">
        <v>5</v>
      </c>
      <c r="J6" s="90"/>
    </row>
    <row r="7" spans="1:10" ht="15">
      <c r="A7" s="13" t="s">
        <v>118</v>
      </c>
      <c r="B7" s="14">
        <v>16914</v>
      </c>
      <c r="C7" s="14">
        <v>1578</v>
      </c>
      <c r="D7" s="14">
        <v>257</v>
      </c>
      <c r="E7" s="14">
        <v>106</v>
      </c>
      <c r="F7" s="14">
        <v>81</v>
      </c>
      <c r="G7" s="14">
        <v>125</v>
      </c>
      <c r="H7" s="14">
        <v>515</v>
      </c>
      <c r="I7" s="14">
        <v>4</v>
      </c>
      <c r="J7" s="14">
        <v>19580</v>
      </c>
    </row>
    <row r="8" spans="1:10" ht="15">
      <c r="A8" s="11" t="s">
        <v>7</v>
      </c>
      <c r="B8" s="12">
        <v>10</v>
      </c>
      <c r="C8" s="12">
        <v>5</v>
      </c>
      <c r="D8" s="12">
        <v>4</v>
      </c>
      <c r="E8" s="12">
        <v>8</v>
      </c>
      <c r="F8" s="12">
        <v>0</v>
      </c>
      <c r="G8" s="12">
        <v>0</v>
      </c>
      <c r="H8" s="12">
        <v>0</v>
      </c>
      <c r="I8" s="12">
        <v>0</v>
      </c>
      <c r="J8" s="12">
        <v>27</v>
      </c>
    </row>
    <row r="9" spans="1:10" ht="15">
      <c r="A9" s="11" t="s">
        <v>16</v>
      </c>
      <c r="B9" s="12">
        <v>491</v>
      </c>
      <c r="C9" s="12">
        <v>88</v>
      </c>
      <c r="D9" s="12">
        <v>13</v>
      </c>
      <c r="E9" s="12">
        <v>1</v>
      </c>
      <c r="F9" s="12">
        <v>0</v>
      </c>
      <c r="G9" s="12">
        <v>0</v>
      </c>
      <c r="H9" s="12">
        <v>228</v>
      </c>
      <c r="I9" s="12">
        <v>2</v>
      </c>
      <c r="J9" s="12">
        <v>823</v>
      </c>
    </row>
    <row r="10" spans="1:10" ht="15">
      <c r="A10" s="11" t="s">
        <v>95</v>
      </c>
      <c r="B10" s="12">
        <v>5</v>
      </c>
      <c r="C10" s="12">
        <v>1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6</v>
      </c>
    </row>
    <row r="11" spans="1:10" ht="15">
      <c r="A11" s="11" t="s">
        <v>23</v>
      </c>
      <c r="B11" s="12">
        <v>135</v>
      </c>
      <c r="C11" s="12">
        <v>1</v>
      </c>
      <c r="D11" s="12">
        <v>1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137</v>
      </c>
    </row>
    <row r="12" spans="1:10" ht="15">
      <c r="A12" s="11" t="s">
        <v>111</v>
      </c>
      <c r="B12" s="12">
        <v>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</row>
    <row r="13" spans="1:10" ht="15">
      <c r="A13" s="11" t="s">
        <v>138</v>
      </c>
      <c r="B13" s="12">
        <v>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</row>
    <row r="14" spans="1:10" ht="15">
      <c r="A14" s="11" t="s">
        <v>8</v>
      </c>
      <c r="B14" s="12">
        <v>86</v>
      </c>
      <c r="C14" s="12">
        <v>9</v>
      </c>
      <c r="D14" s="12">
        <v>22</v>
      </c>
      <c r="E14" s="12">
        <v>20</v>
      </c>
      <c r="F14" s="12">
        <v>10</v>
      </c>
      <c r="G14" s="12">
        <v>12</v>
      </c>
      <c r="H14" s="12">
        <v>0</v>
      </c>
      <c r="I14" s="12">
        <v>0</v>
      </c>
      <c r="J14" s="12">
        <v>159</v>
      </c>
    </row>
    <row r="15" spans="1:10" ht="15">
      <c r="A15" s="11" t="s">
        <v>24</v>
      </c>
      <c r="B15" s="12">
        <v>26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26</v>
      </c>
    </row>
    <row r="16" spans="1:10" ht="15">
      <c r="A16" s="11" t="s">
        <v>112</v>
      </c>
      <c r="B16" s="12">
        <v>1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2</v>
      </c>
    </row>
    <row r="17" spans="1:10" ht="15">
      <c r="A17" s="11" t="s">
        <v>26</v>
      </c>
      <c r="B17" s="12">
        <v>4</v>
      </c>
      <c r="C17" s="12">
        <v>5</v>
      </c>
      <c r="D17" s="12">
        <v>1</v>
      </c>
      <c r="E17" s="12">
        <v>2</v>
      </c>
      <c r="F17" s="12">
        <v>1</v>
      </c>
      <c r="G17" s="12">
        <v>0</v>
      </c>
      <c r="H17" s="12">
        <v>0</v>
      </c>
      <c r="I17" s="12">
        <v>0</v>
      </c>
      <c r="J17" s="12">
        <v>13</v>
      </c>
    </row>
    <row r="18" spans="1:10" ht="15">
      <c r="A18" s="11" t="s">
        <v>27</v>
      </c>
      <c r="B18" s="12">
        <v>382</v>
      </c>
      <c r="C18" s="12">
        <v>101</v>
      </c>
      <c r="D18" s="12">
        <v>5</v>
      </c>
      <c r="E18" s="12">
        <v>1</v>
      </c>
      <c r="F18" s="12">
        <v>15</v>
      </c>
      <c r="G18" s="12">
        <v>16</v>
      </c>
      <c r="H18" s="12">
        <v>0</v>
      </c>
      <c r="I18" s="12">
        <v>0</v>
      </c>
      <c r="J18" s="12">
        <v>520</v>
      </c>
    </row>
    <row r="19" spans="1:10" ht="15">
      <c r="A19" s="11" t="s">
        <v>31</v>
      </c>
      <c r="B19" s="12">
        <v>148</v>
      </c>
      <c r="C19" s="12">
        <v>7</v>
      </c>
      <c r="D19" s="12">
        <v>10</v>
      </c>
      <c r="E19" s="12">
        <v>0</v>
      </c>
      <c r="F19" s="12">
        <v>0</v>
      </c>
      <c r="G19" s="12">
        <v>1</v>
      </c>
      <c r="H19" s="12">
        <v>5</v>
      </c>
      <c r="I19" s="12">
        <v>0</v>
      </c>
      <c r="J19" s="12">
        <v>171</v>
      </c>
    </row>
    <row r="20" spans="1:10" ht="15">
      <c r="A20" s="11" t="s">
        <v>33</v>
      </c>
      <c r="B20" s="12">
        <v>5</v>
      </c>
      <c r="C20" s="12">
        <v>2</v>
      </c>
      <c r="D20" s="12">
        <v>0</v>
      </c>
      <c r="E20" s="12">
        <v>0</v>
      </c>
      <c r="F20" s="12">
        <v>9</v>
      </c>
      <c r="G20" s="12">
        <v>11</v>
      </c>
      <c r="H20" s="12">
        <v>0</v>
      </c>
      <c r="I20" s="12">
        <v>0</v>
      </c>
      <c r="J20" s="12">
        <v>27</v>
      </c>
    </row>
    <row r="21" spans="1:10" ht="15">
      <c r="A21" s="11" t="s">
        <v>35</v>
      </c>
      <c r="B21" s="12">
        <v>6</v>
      </c>
      <c r="C21" s="12">
        <v>2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9</v>
      </c>
    </row>
    <row r="22" spans="1:10" ht="15">
      <c r="A22" s="11" t="s">
        <v>106</v>
      </c>
      <c r="B22" s="12">
        <v>0</v>
      </c>
      <c r="C22" s="12">
        <v>3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3</v>
      </c>
    </row>
    <row r="23" spans="1:10" ht="15">
      <c r="A23" s="11" t="s">
        <v>37</v>
      </c>
      <c r="B23" s="12">
        <v>652</v>
      </c>
      <c r="C23" s="12">
        <v>14</v>
      </c>
      <c r="D23" s="12">
        <v>0</v>
      </c>
      <c r="E23" s="12">
        <v>1</v>
      </c>
      <c r="F23" s="12">
        <v>3</v>
      </c>
      <c r="G23" s="12">
        <v>5</v>
      </c>
      <c r="H23" s="12">
        <v>2</v>
      </c>
      <c r="I23" s="12">
        <v>0</v>
      </c>
      <c r="J23" s="12">
        <v>677</v>
      </c>
    </row>
    <row r="24" spans="1:10" ht="15">
      <c r="A24" s="11" t="s">
        <v>39</v>
      </c>
      <c r="B24" s="12">
        <v>186</v>
      </c>
      <c r="C24" s="12">
        <v>14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200</v>
      </c>
    </row>
    <row r="25" spans="1:10" ht="15">
      <c r="A25" s="11" t="s">
        <v>9</v>
      </c>
      <c r="B25" s="12">
        <v>426</v>
      </c>
      <c r="C25" s="12">
        <v>30</v>
      </c>
      <c r="D25" s="12">
        <v>4</v>
      </c>
      <c r="E25" s="12">
        <v>9</v>
      </c>
      <c r="F25" s="12">
        <v>3</v>
      </c>
      <c r="G25" s="12">
        <v>5</v>
      </c>
      <c r="H25" s="12">
        <v>3</v>
      </c>
      <c r="I25" s="12">
        <v>0</v>
      </c>
      <c r="J25" s="12">
        <v>480</v>
      </c>
    </row>
    <row r="26" spans="1:10" ht="15">
      <c r="A26" s="11" t="s">
        <v>41</v>
      </c>
      <c r="B26" s="12">
        <v>118</v>
      </c>
      <c r="C26" s="12">
        <v>8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126</v>
      </c>
    </row>
    <row r="27" spans="1:10" ht="15">
      <c r="A27" s="11" t="s">
        <v>42</v>
      </c>
      <c r="B27" s="12">
        <v>29</v>
      </c>
      <c r="C27" s="12">
        <v>16</v>
      </c>
      <c r="D27" s="12">
        <v>0</v>
      </c>
      <c r="E27" s="12">
        <v>0</v>
      </c>
      <c r="F27" s="12">
        <v>3</v>
      </c>
      <c r="G27" s="12">
        <v>3</v>
      </c>
      <c r="H27" s="12">
        <v>0</v>
      </c>
      <c r="I27" s="12">
        <v>0</v>
      </c>
      <c r="J27" s="12">
        <v>51</v>
      </c>
    </row>
    <row r="28" spans="1:10" ht="15">
      <c r="A28" s="11" t="s">
        <v>98</v>
      </c>
      <c r="B28" s="12">
        <v>0</v>
      </c>
      <c r="C28" s="12">
        <v>1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1</v>
      </c>
    </row>
    <row r="29" spans="1:10" ht="15">
      <c r="A29" s="11" t="s">
        <v>50</v>
      </c>
      <c r="B29" s="12">
        <v>13</v>
      </c>
      <c r="C29" s="12">
        <v>1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14</v>
      </c>
    </row>
    <row r="30" spans="1:10" ht="15">
      <c r="A30" s="11" t="s">
        <v>51</v>
      </c>
      <c r="B30" s="12">
        <v>10</v>
      </c>
      <c r="C30" s="12">
        <v>5</v>
      </c>
      <c r="D30" s="12">
        <v>3</v>
      </c>
      <c r="E30" s="12">
        <v>2</v>
      </c>
      <c r="F30" s="12">
        <v>0</v>
      </c>
      <c r="G30" s="12">
        <v>0</v>
      </c>
      <c r="H30" s="12">
        <v>0</v>
      </c>
      <c r="I30" s="12">
        <v>0</v>
      </c>
      <c r="J30" s="12">
        <v>20</v>
      </c>
    </row>
    <row r="31" spans="1:10" ht="15">
      <c r="A31" s="11" t="s">
        <v>10</v>
      </c>
      <c r="B31" s="12">
        <v>4604</v>
      </c>
      <c r="C31" s="12">
        <v>36</v>
      </c>
      <c r="D31" s="12">
        <v>1</v>
      </c>
      <c r="E31" s="12">
        <v>2</v>
      </c>
      <c r="F31" s="12">
        <v>9</v>
      </c>
      <c r="G31" s="12">
        <v>8</v>
      </c>
      <c r="H31" s="12">
        <v>1</v>
      </c>
      <c r="I31" s="12">
        <v>0</v>
      </c>
      <c r="J31" s="12">
        <v>4661</v>
      </c>
    </row>
    <row r="32" spans="1:10" ht="15">
      <c r="A32" s="11" t="s">
        <v>52</v>
      </c>
      <c r="B32" s="12">
        <v>5156</v>
      </c>
      <c r="C32" s="12">
        <v>1020</v>
      </c>
      <c r="D32" s="12">
        <v>140</v>
      </c>
      <c r="E32" s="12">
        <v>28</v>
      </c>
      <c r="F32" s="12">
        <v>12</v>
      </c>
      <c r="G32" s="12">
        <v>11</v>
      </c>
      <c r="H32" s="12">
        <v>189</v>
      </c>
      <c r="I32" s="12">
        <v>2</v>
      </c>
      <c r="J32" s="12">
        <v>6558</v>
      </c>
    </row>
    <row r="33" spans="1:10" ht="15">
      <c r="A33" s="11" t="s">
        <v>53</v>
      </c>
      <c r="B33" s="12">
        <v>161</v>
      </c>
      <c r="C33" s="12">
        <v>6</v>
      </c>
      <c r="D33" s="12">
        <v>1</v>
      </c>
      <c r="E33" s="12">
        <v>3</v>
      </c>
      <c r="F33" s="12">
        <v>0</v>
      </c>
      <c r="G33" s="12">
        <v>0</v>
      </c>
      <c r="H33" s="12">
        <v>0</v>
      </c>
      <c r="I33" s="12">
        <v>0</v>
      </c>
      <c r="J33" s="12">
        <v>171</v>
      </c>
    </row>
    <row r="34" spans="1:10" ht="15">
      <c r="A34" s="11" t="s">
        <v>101</v>
      </c>
      <c r="B34" s="12">
        <v>10</v>
      </c>
      <c r="C34" s="12">
        <v>0</v>
      </c>
      <c r="D34" s="12">
        <v>1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11</v>
      </c>
    </row>
    <row r="35" spans="1:10" ht="15">
      <c r="A35" s="11" t="s">
        <v>11</v>
      </c>
      <c r="B35" s="12">
        <v>297</v>
      </c>
      <c r="C35" s="12">
        <v>118</v>
      </c>
      <c r="D35" s="12">
        <v>0</v>
      </c>
      <c r="E35" s="12">
        <v>1</v>
      </c>
      <c r="F35" s="12">
        <v>0</v>
      </c>
      <c r="G35" s="12">
        <v>1</v>
      </c>
      <c r="H35" s="12">
        <v>2</v>
      </c>
      <c r="I35" s="12">
        <v>0</v>
      </c>
      <c r="J35" s="12">
        <v>419</v>
      </c>
    </row>
    <row r="36" spans="1:10" ht="15">
      <c r="A36" s="11" t="s">
        <v>93</v>
      </c>
      <c r="B36" s="12">
        <v>8</v>
      </c>
      <c r="C36" s="12">
        <v>0</v>
      </c>
      <c r="D36" s="12">
        <v>9</v>
      </c>
      <c r="E36" s="12">
        <v>2</v>
      </c>
      <c r="F36" s="12">
        <v>1</v>
      </c>
      <c r="G36" s="12">
        <v>5</v>
      </c>
      <c r="H36" s="12">
        <v>0</v>
      </c>
      <c r="I36" s="12">
        <v>0</v>
      </c>
      <c r="J36" s="12">
        <v>25</v>
      </c>
    </row>
    <row r="37" spans="1:10" ht="15">
      <c r="A37" s="11" t="s">
        <v>104</v>
      </c>
      <c r="B37" s="12">
        <v>4</v>
      </c>
      <c r="C37" s="12">
        <v>0</v>
      </c>
      <c r="D37" s="12">
        <v>8</v>
      </c>
      <c r="E37" s="12">
        <v>11</v>
      </c>
      <c r="F37" s="12">
        <v>0</v>
      </c>
      <c r="G37" s="12">
        <v>7</v>
      </c>
      <c r="H37" s="12">
        <v>0</v>
      </c>
      <c r="I37" s="12">
        <v>0</v>
      </c>
      <c r="J37" s="12">
        <v>30</v>
      </c>
    </row>
    <row r="38" spans="1:10" ht="15">
      <c r="A38" s="11" t="s">
        <v>60</v>
      </c>
      <c r="B38" s="12">
        <v>3028</v>
      </c>
      <c r="C38" s="12">
        <v>59</v>
      </c>
      <c r="D38" s="12">
        <v>20</v>
      </c>
      <c r="E38" s="12">
        <v>8</v>
      </c>
      <c r="F38" s="12">
        <v>1</v>
      </c>
      <c r="G38" s="12">
        <v>1</v>
      </c>
      <c r="H38" s="12">
        <v>85</v>
      </c>
      <c r="I38" s="12">
        <v>0</v>
      </c>
      <c r="J38" s="12">
        <v>3202</v>
      </c>
    </row>
    <row r="39" spans="1:10" ht="15">
      <c r="A39" s="11" t="s">
        <v>62</v>
      </c>
      <c r="B39" s="12">
        <v>30</v>
      </c>
      <c r="C39" s="12">
        <v>4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34</v>
      </c>
    </row>
    <row r="40" spans="1:10" ht="15">
      <c r="A40" s="11" t="s">
        <v>64</v>
      </c>
      <c r="B40" s="12">
        <v>22</v>
      </c>
      <c r="C40" s="12">
        <v>9</v>
      </c>
      <c r="D40" s="12">
        <v>6</v>
      </c>
      <c r="E40" s="12">
        <v>0</v>
      </c>
      <c r="F40" s="12">
        <v>14</v>
      </c>
      <c r="G40" s="12">
        <v>36</v>
      </c>
      <c r="H40" s="12">
        <v>0</v>
      </c>
      <c r="I40" s="12">
        <v>0</v>
      </c>
      <c r="J40" s="12">
        <v>87</v>
      </c>
    </row>
    <row r="41" spans="1:10" ht="15">
      <c r="A41" s="11" t="s">
        <v>109</v>
      </c>
      <c r="B41" s="12">
        <v>1</v>
      </c>
      <c r="C41" s="12">
        <v>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2</v>
      </c>
    </row>
    <row r="42" spans="1:10" ht="15">
      <c r="A42" s="11" t="s">
        <v>66</v>
      </c>
      <c r="B42" s="12">
        <v>285</v>
      </c>
      <c r="C42" s="12">
        <v>7</v>
      </c>
      <c r="D42" s="12">
        <v>5</v>
      </c>
      <c r="E42" s="12">
        <v>6</v>
      </c>
      <c r="F42" s="12">
        <v>0</v>
      </c>
      <c r="G42" s="12">
        <v>2</v>
      </c>
      <c r="H42" s="12">
        <v>0</v>
      </c>
      <c r="I42" s="12">
        <v>0</v>
      </c>
      <c r="J42" s="12">
        <v>305</v>
      </c>
    </row>
    <row r="43" spans="1:10" ht="15">
      <c r="A43" s="11" t="s">
        <v>150</v>
      </c>
      <c r="B43" s="12">
        <v>5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5</v>
      </c>
    </row>
    <row r="44" spans="1:10" ht="15">
      <c r="A44" s="11" t="s">
        <v>130</v>
      </c>
      <c r="B44" s="12">
        <v>0</v>
      </c>
      <c r="C44" s="12">
        <v>1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1</v>
      </c>
    </row>
    <row r="45" spans="1:10" ht="15">
      <c r="A45" s="11" t="s">
        <v>67</v>
      </c>
      <c r="B45" s="12">
        <v>7</v>
      </c>
      <c r="C45" s="12">
        <v>0</v>
      </c>
      <c r="D45" s="12">
        <v>2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9</v>
      </c>
    </row>
    <row r="46" spans="1:10" ht="15">
      <c r="A46" s="11" t="s">
        <v>68</v>
      </c>
      <c r="B46" s="12">
        <v>559</v>
      </c>
      <c r="C46" s="12">
        <v>4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563</v>
      </c>
    </row>
    <row r="47" spans="1:10" ht="15">
      <c r="A47" s="11" t="s">
        <v>71</v>
      </c>
      <c r="B47" s="12">
        <v>2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2</v>
      </c>
    </row>
    <row r="48" spans="1:10" ht="15">
      <c r="A48" s="11" t="s">
        <v>136</v>
      </c>
      <c r="B48" s="12">
        <v>0</v>
      </c>
      <c r="C48" s="12">
        <v>0</v>
      </c>
      <c r="D48" s="12">
        <v>1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1</v>
      </c>
    </row>
    <row r="49" spans="1:10" ht="15">
      <c r="A49" s="13" t="s">
        <v>119</v>
      </c>
      <c r="B49" s="14">
        <v>17925</v>
      </c>
      <c r="C49" s="14">
        <v>18573</v>
      </c>
      <c r="D49" s="14">
        <v>407</v>
      </c>
      <c r="E49" s="14">
        <v>303</v>
      </c>
      <c r="F49" s="14">
        <v>53</v>
      </c>
      <c r="G49" s="14">
        <v>56</v>
      </c>
      <c r="H49" s="14">
        <v>71</v>
      </c>
      <c r="I49" s="14">
        <v>5</v>
      </c>
      <c r="J49" s="14">
        <v>37393</v>
      </c>
    </row>
    <row r="50" spans="1:10" ht="15">
      <c r="A50" s="11" t="s">
        <v>17</v>
      </c>
      <c r="B50" s="12">
        <v>166</v>
      </c>
      <c r="C50" s="12">
        <v>116</v>
      </c>
      <c r="D50" s="12">
        <v>1</v>
      </c>
      <c r="E50" s="12">
        <v>2</v>
      </c>
      <c r="F50" s="12">
        <v>0</v>
      </c>
      <c r="G50" s="12">
        <v>0</v>
      </c>
      <c r="H50" s="12">
        <v>0</v>
      </c>
      <c r="I50" s="12">
        <v>0</v>
      </c>
      <c r="J50" s="12">
        <v>285</v>
      </c>
    </row>
    <row r="51" spans="1:10" ht="15">
      <c r="A51" s="11" t="s">
        <v>21</v>
      </c>
      <c r="B51" s="12">
        <v>41</v>
      </c>
      <c r="C51" s="12">
        <v>31</v>
      </c>
      <c r="D51" s="12">
        <v>9</v>
      </c>
      <c r="E51" s="12">
        <v>8</v>
      </c>
      <c r="F51" s="12">
        <v>0</v>
      </c>
      <c r="G51" s="12">
        <v>0</v>
      </c>
      <c r="H51" s="12">
        <v>2</v>
      </c>
      <c r="I51" s="12">
        <v>0</v>
      </c>
      <c r="J51" s="12">
        <v>91</v>
      </c>
    </row>
    <row r="52" spans="1:10" ht="15">
      <c r="A52" s="11" t="s">
        <v>22</v>
      </c>
      <c r="B52" s="12">
        <v>166</v>
      </c>
      <c r="C52" s="12">
        <v>178</v>
      </c>
      <c r="D52" s="12">
        <v>0</v>
      </c>
      <c r="E52" s="12">
        <v>0</v>
      </c>
      <c r="F52" s="12">
        <v>0</v>
      </c>
      <c r="G52" s="12">
        <v>0</v>
      </c>
      <c r="H52" s="12">
        <v>1</v>
      </c>
      <c r="I52" s="12">
        <v>0</v>
      </c>
      <c r="J52" s="12">
        <v>345</v>
      </c>
    </row>
    <row r="53" spans="1:10" ht="15">
      <c r="A53" s="11" t="s">
        <v>87</v>
      </c>
      <c r="B53" s="12">
        <v>70</v>
      </c>
      <c r="C53" s="12">
        <v>64</v>
      </c>
      <c r="D53" s="12">
        <v>0</v>
      </c>
      <c r="E53" s="12">
        <v>0</v>
      </c>
      <c r="F53" s="12">
        <v>0</v>
      </c>
      <c r="G53" s="12">
        <v>0</v>
      </c>
      <c r="H53" s="12">
        <v>1</v>
      </c>
      <c r="I53" s="12">
        <v>0</v>
      </c>
      <c r="J53" s="12">
        <v>135</v>
      </c>
    </row>
    <row r="54" spans="1:10" ht="15">
      <c r="A54" s="11" t="s">
        <v>12</v>
      </c>
      <c r="B54" s="12">
        <v>5798</v>
      </c>
      <c r="C54" s="12">
        <v>5519</v>
      </c>
      <c r="D54" s="12">
        <v>81</v>
      </c>
      <c r="E54" s="12">
        <v>57</v>
      </c>
      <c r="F54" s="12">
        <v>14</v>
      </c>
      <c r="G54" s="12">
        <v>16</v>
      </c>
      <c r="H54" s="12">
        <v>39</v>
      </c>
      <c r="I54" s="12">
        <v>2</v>
      </c>
      <c r="J54" s="12">
        <v>11526</v>
      </c>
    </row>
    <row r="55" spans="1:10" ht="15">
      <c r="A55" s="11" t="s">
        <v>28</v>
      </c>
      <c r="B55" s="12">
        <v>5</v>
      </c>
      <c r="C55" s="12">
        <v>11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16</v>
      </c>
    </row>
    <row r="56" spans="1:10" ht="15">
      <c r="A56" s="11" t="s">
        <v>29</v>
      </c>
      <c r="B56" s="12">
        <v>638</v>
      </c>
      <c r="C56" s="12">
        <v>431</v>
      </c>
      <c r="D56" s="12">
        <v>11</v>
      </c>
      <c r="E56" s="12">
        <v>10</v>
      </c>
      <c r="F56" s="12">
        <v>6</v>
      </c>
      <c r="G56" s="12">
        <v>6</v>
      </c>
      <c r="H56" s="12">
        <v>0</v>
      </c>
      <c r="I56" s="12">
        <v>0</v>
      </c>
      <c r="J56" s="12">
        <v>1102</v>
      </c>
    </row>
    <row r="57" spans="1:10" ht="15">
      <c r="A57" s="11" t="s">
        <v>151</v>
      </c>
      <c r="B57" s="12">
        <v>0</v>
      </c>
      <c r="C57" s="12">
        <v>0</v>
      </c>
      <c r="D57" s="12">
        <v>1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1</v>
      </c>
    </row>
    <row r="58" spans="1:10" ht="15">
      <c r="A58" s="11" t="s">
        <v>30</v>
      </c>
      <c r="B58" s="12">
        <v>129</v>
      </c>
      <c r="C58" s="12">
        <v>89</v>
      </c>
      <c r="D58" s="12">
        <v>8</v>
      </c>
      <c r="E58" s="12">
        <v>5</v>
      </c>
      <c r="F58" s="12">
        <v>0</v>
      </c>
      <c r="G58" s="12">
        <v>0</v>
      </c>
      <c r="H58" s="12">
        <v>2</v>
      </c>
      <c r="I58" s="12">
        <v>0</v>
      </c>
      <c r="J58" s="12">
        <v>233</v>
      </c>
    </row>
    <row r="59" spans="1:10" ht="15">
      <c r="A59" s="11" t="s">
        <v>32</v>
      </c>
      <c r="B59" s="12">
        <v>420</v>
      </c>
      <c r="C59" s="12">
        <v>402</v>
      </c>
      <c r="D59" s="12">
        <v>18</v>
      </c>
      <c r="E59" s="12">
        <v>9</v>
      </c>
      <c r="F59" s="12">
        <v>1</v>
      </c>
      <c r="G59" s="12">
        <v>5</v>
      </c>
      <c r="H59" s="12">
        <v>3</v>
      </c>
      <c r="I59" s="12">
        <v>0</v>
      </c>
      <c r="J59" s="12">
        <v>858</v>
      </c>
    </row>
    <row r="60" spans="1:10" ht="15">
      <c r="A60" s="11" t="s">
        <v>34</v>
      </c>
      <c r="B60" s="12">
        <v>16</v>
      </c>
      <c r="C60" s="12">
        <v>1</v>
      </c>
      <c r="D60" s="12">
        <v>2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19</v>
      </c>
    </row>
    <row r="61" spans="1:10" ht="15">
      <c r="A61" s="11" t="s">
        <v>40</v>
      </c>
      <c r="B61" s="12">
        <v>135</v>
      </c>
      <c r="C61" s="12">
        <v>91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226</v>
      </c>
    </row>
    <row r="62" spans="1:10" ht="15">
      <c r="A62" s="11" t="s">
        <v>43</v>
      </c>
      <c r="B62" s="12">
        <v>11</v>
      </c>
      <c r="C62" s="12">
        <v>9</v>
      </c>
      <c r="D62" s="12">
        <v>126</v>
      </c>
      <c r="E62" s="12">
        <v>63</v>
      </c>
      <c r="F62" s="12">
        <v>1</v>
      </c>
      <c r="G62" s="12">
        <v>0</v>
      </c>
      <c r="H62" s="12">
        <v>0</v>
      </c>
      <c r="I62" s="12">
        <v>0</v>
      </c>
      <c r="J62" s="12">
        <v>210</v>
      </c>
    </row>
    <row r="63" spans="1:10" ht="15">
      <c r="A63" s="11" t="s">
        <v>44</v>
      </c>
      <c r="B63" s="12">
        <v>1188</v>
      </c>
      <c r="C63" s="12">
        <v>979</v>
      </c>
      <c r="D63" s="12">
        <v>39</v>
      </c>
      <c r="E63" s="12">
        <v>34</v>
      </c>
      <c r="F63" s="12">
        <v>13</v>
      </c>
      <c r="G63" s="12">
        <v>7</v>
      </c>
      <c r="H63" s="12">
        <v>4</v>
      </c>
      <c r="I63" s="12">
        <v>0</v>
      </c>
      <c r="J63" s="12">
        <v>2264</v>
      </c>
    </row>
    <row r="64" spans="1:10" ht="15">
      <c r="A64" s="11" t="s">
        <v>113</v>
      </c>
      <c r="B64" s="12">
        <v>2</v>
      </c>
      <c r="C64" s="12">
        <v>0</v>
      </c>
      <c r="D64" s="12">
        <v>11</v>
      </c>
      <c r="E64" s="12">
        <v>3</v>
      </c>
      <c r="F64" s="12">
        <v>0</v>
      </c>
      <c r="G64" s="12">
        <v>0</v>
      </c>
      <c r="H64" s="12">
        <v>0</v>
      </c>
      <c r="I64" s="12">
        <v>0</v>
      </c>
      <c r="J64" s="12">
        <v>16</v>
      </c>
    </row>
    <row r="65" spans="1:10" ht="15">
      <c r="A65" s="11" t="s">
        <v>54</v>
      </c>
      <c r="B65" s="12">
        <v>43</v>
      </c>
      <c r="C65" s="12">
        <v>36</v>
      </c>
      <c r="D65" s="12">
        <v>3</v>
      </c>
      <c r="E65" s="12">
        <v>0</v>
      </c>
      <c r="F65" s="12">
        <v>0</v>
      </c>
      <c r="G65" s="12">
        <v>0</v>
      </c>
      <c r="H65" s="12">
        <v>2</v>
      </c>
      <c r="I65" s="12">
        <v>0</v>
      </c>
      <c r="J65" s="12">
        <v>84</v>
      </c>
    </row>
    <row r="66" spans="1:10" ht="15">
      <c r="A66" s="11" t="s">
        <v>55</v>
      </c>
      <c r="B66" s="12">
        <v>663</v>
      </c>
      <c r="C66" s="12">
        <v>562</v>
      </c>
      <c r="D66" s="12">
        <v>10</v>
      </c>
      <c r="E66" s="12">
        <v>9</v>
      </c>
      <c r="F66" s="12">
        <v>15</v>
      </c>
      <c r="G66" s="12">
        <v>14</v>
      </c>
      <c r="H66" s="12">
        <v>0</v>
      </c>
      <c r="I66" s="12">
        <v>0</v>
      </c>
      <c r="J66" s="12">
        <v>1273</v>
      </c>
    </row>
    <row r="67" spans="1:10" ht="15">
      <c r="A67" s="11" t="s">
        <v>57</v>
      </c>
      <c r="B67" s="12">
        <v>23</v>
      </c>
      <c r="C67" s="12">
        <v>29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52</v>
      </c>
    </row>
    <row r="68" spans="1:10" ht="15">
      <c r="A68" s="11" t="s">
        <v>103</v>
      </c>
      <c r="B68" s="12">
        <v>137</v>
      </c>
      <c r="C68" s="12">
        <v>101</v>
      </c>
      <c r="D68" s="12">
        <v>0</v>
      </c>
      <c r="E68" s="12">
        <v>1</v>
      </c>
      <c r="F68" s="12">
        <v>0</v>
      </c>
      <c r="G68" s="12">
        <v>0</v>
      </c>
      <c r="H68" s="12">
        <v>2</v>
      </c>
      <c r="I68" s="12">
        <v>1</v>
      </c>
      <c r="J68" s="12">
        <v>242</v>
      </c>
    </row>
    <row r="69" spans="1:10" ht="15">
      <c r="A69" s="11" t="s">
        <v>58</v>
      </c>
      <c r="B69" s="12">
        <v>1166</v>
      </c>
      <c r="C69" s="12">
        <v>1153</v>
      </c>
      <c r="D69" s="12">
        <v>7</v>
      </c>
      <c r="E69" s="12">
        <v>10</v>
      </c>
      <c r="F69" s="12">
        <v>3</v>
      </c>
      <c r="G69" s="12">
        <v>5</v>
      </c>
      <c r="H69" s="12">
        <v>9</v>
      </c>
      <c r="I69" s="12">
        <v>1</v>
      </c>
      <c r="J69" s="12">
        <v>2354</v>
      </c>
    </row>
    <row r="70" spans="1:10" ht="15">
      <c r="A70" s="11" t="s">
        <v>105</v>
      </c>
      <c r="B70" s="12">
        <v>27</v>
      </c>
      <c r="C70" s="12">
        <v>32</v>
      </c>
      <c r="D70" s="12">
        <v>14</v>
      </c>
      <c r="E70" s="12">
        <v>16</v>
      </c>
      <c r="F70" s="12">
        <v>0</v>
      </c>
      <c r="G70" s="12">
        <v>0</v>
      </c>
      <c r="H70" s="12">
        <v>6</v>
      </c>
      <c r="I70" s="12">
        <v>1</v>
      </c>
      <c r="J70" s="12">
        <v>96</v>
      </c>
    </row>
    <row r="71" spans="1:10" ht="15">
      <c r="A71" s="11" t="s">
        <v>129</v>
      </c>
      <c r="B71" s="12">
        <v>1</v>
      </c>
      <c r="C71" s="12">
        <v>1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2</v>
      </c>
    </row>
    <row r="72" spans="1:10" ht="15">
      <c r="A72" s="11" t="s">
        <v>108</v>
      </c>
      <c r="B72" s="12">
        <v>69</v>
      </c>
      <c r="C72" s="12">
        <v>53</v>
      </c>
      <c r="D72" s="12">
        <v>2</v>
      </c>
      <c r="E72" s="12">
        <v>3</v>
      </c>
      <c r="F72" s="12">
        <v>0</v>
      </c>
      <c r="G72" s="12">
        <v>0</v>
      </c>
      <c r="H72" s="12">
        <v>0</v>
      </c>
      <c r="I72" s="12">
        <v>0</v>
      </c>
      <c r="J72" s="12">
        <v>127</v>
      </c>
    </row>
    <row r="73" spans="1:10" ht="15">
      <c r="A73" s="11" t="s">
        <v>72</v>
      </c>
      <c r="B73" s="12">
        <v>7011</v>
      </c>
      <c r="C73" s="12">
        <v>8685</v>
      </c>
      <c r="D73" s="12">
        <v>64</v>
      </c>
      <c r="E73" s="12">
        <v>73</v>
      </c>
      <c r="F73" s="12">
        <v>0</v>
      </c>
      <c r="G73" s="12">
        <v>3</v>
      </c>
      <c r="H73" s="12">
        <v>0</v>
      </c>
      <c r="I73" s="12">
        <v>0</v>
      </c>
      <c r="J73" s="12">
        <v>15836</v>
      </c>
    </row>
    <row r="74" spans="1:10" ht="15">
      <c r="A74" s="13" t="s">
        <v>114</v>
      </c>
      <c r="B74" s="14">
        <v>3</v>
      </c>
      <c r="C74" s="14">
        <v>0</v>
      </c>
      <c r="D74" s="14">
        <v>1</v>
      </c>
      <c r="E74" s="14">
        <v>1</v>
      </c>
      <c r="F74" s="14">
        <v>0</v>
      </c>
      <c r="G74" s="14">
        <v>0</v>
      </c>
      <c r="H74" s="14">
        <v>0</v>
      </c>
      <c r="I74" s="14">
        <v>0</v>
      </c>
      <c r="J74" s="14">
        <v>5</v>
      </c>
    </row>
    <row r="75" spans="1:10" ht="15">
      <c r="A75" s="11" t="s">
        <v>114</v>
      </c>
      <c r="B75" s="12">
        <v>3</v>
      </c>
      <c r="C75" s="12">
        <v>0</v>
      </c>
      <c r="D75" s="12">
        <v>1</v>
      </c>
      <c r="E75" s="12">
        <v>1</v>
      </c>
      <c r="F75" s="12">
        <v>0</v>
      </c>
      <c r="G75" s="12">
        <v>0</v>
      </c>
      <c r="H75" s="12">
        <v>0</v>
      </c>
      <c r="I75" s="12">
        <v>0</v>
      </c>
      <c r="J75" s="12">
        <v>5</v>
      </c>
    </row>
    <row r="76" spans="1:10" ht="15">
      <c r="A76" s="13" t="s">
        <v>121</v>
      </c>
      <c r="B76" s="14">
        <v>4060</v>
      </c>
      <c r="C76" s="14">
        <v>1686</v>
      </c>
      <c r="D76" s="14">
        <v>112</v>
      </c>
      <c r="E76" s="14">
        <v>36</v>
      </c>
      <c r="F76" s="14">
        <v>193</v>
      </c>
      <c r="G76" s="14">
        <v>250</v>
      </c>
      <c r="H76" s="14">
        <v>28</v>
      </c>
      <c r="I76" s="14">
        <v>0</v>
      </c>
      <c r="J76" s="14">
        <v>6365</v>
      </c>
    </row>
    <row r="77" spans="1:10" ht="15">
      <c r="A77" s="11" t="s">
        <v>14</v>
      </c>
      <c r="B77" s="12">
        <v>846</v>
      </c>
      <c r="C77" s="12">
        <v>735</v>
      </c>
      <c r="D77" s="12">
        <v>7</v>
      </c>
      <c r="E77" s="12">
        <v>1</v>
      </c>
      <c r="F77" s="12">
        <v>52</v>
      </c>
      <c r="G77" s="12">
        <v>75</v>
      </c>
      <c r="H77" s="12">
        <v>0</v>
      </c>
      <c r="I77" s="12">
        <v>0</v>
      </c>
      <c r="J77" s="12">
        <v>1716</v>
      </c>
    </row>
    <row r="78" spans="1:10" ht="15">
      <c r="A78" s="11" t="s">
        <v>18</v>
      </c>
      <c r="B78" s="12">
        <v>76</v>
      </c>
      <c r="C78" s="12">
        <v>45</v>
      </c>
      <c r="D78" s="12">
        <v>0</v>
      </c>
      <c r="E78" s="12">
        <v>0</v>
      </c>
      <c r="F78" s="12">
        <v>0</v>
      </c>
      <c r="G78" s="12">
        <v>1</v>
      </c>
      <c r="H78" s="12">
        <v>0</v>
      </c>
      <c r="I78" s="12">
        <v>0</v>
      </c>
      <c r="J78" s="12">
        <v>122</v>
      </c>
    </row>
    <row r="79" spans="1:10" ht="15">
      <c r="A79" s="11" t="s">
        <v>94</v>
      </c>
      <c r="B79" s="12">
        <v>5</v>
      </c>
      <c r="C79" s="12">
        <v>4</v>
      </c>
      <c r="D79" s="12">
        <v>5</v>
      </c>
      <c r="E79" s="12">
        <v>3</v>
      </c>
      <c r="F79" s="12">
        <v>0</v>
      </c>
      <c r="G79" s="12">
        <v>0</v>
      </c>
      <c r="H79" s="12">
        <v>0</v>
      </c>
      <c r="I79" s="12">
        <v>0</v>
      </c>
      <c r="J79" s="12">
        <v>17</v>
      </c>
    </row>
    <row r="80" spans="1:10" ht="15">
      <c r="A80" s="11" t="s">
        <v>19</v>
      </c>
      <c r="B80" s="12">
        <v>319</v>
      </c>
      <c r="C80" s="12">
        <v>4</v>
      </c>
      <c r="D80" s="12">
        <v>0</v>
      </c>
      <c r="E80" s="12">
        <v>0</v>
      </c>
      <c r="F80" s="12">
        <v>0</v>
      </c>
      <c r="G80" s="12">
        <v>0</v>
      </c>
      <c r="H80" s="12">
        <v>10</v>
      </c>
      <c r="I80" s="12">
        <v>0</v>
      </c>
      <c r="J80" s="12">
        <v>333</v>
      </c>
    </row>
    <row r="81" spans="1:10" ht="15">
      <c r="A81" s="11" t="s">
        <v>153</v>
      </c>
      <c r="B81" s="12">
        <v>0</v>
      </c>
      <c r="C81" s="12">
        <v>1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1</v>
      </c>
    </row>
    <row r="82" spans="1:10" ht="15">
      <c r="A82" s="11" t="s">
        <v>25</v>
      </c>
      <c r="B82" s="12">
        <v>57</v>
      </c>
      <c r="C82" s="12">
        <v>55</v>
      </c>
      <c r="D82" s="12">
        <v>3</v>
      </c>
      <c r="E82" s="12">
        <v>1</v>
      </c>
      <c r="F82" s="12">
        <v>0</v>
      </c>
      <c r="G82" s="12">
        <v>0</v>
      </c>
      <c r="H82" s="12">
        <v>0</v>
      </c>
      <c r="I82" s="12">
        <v>0</v>
      </c>
      <c r="J82" s="12">
        <v>116</v>
      </c>
    </row>
    <row r="83" spans="1:10" ht="15">
      <c r="A83" s="11" t="s">
        <v>134</v>
      </c>
      <c r="B83" s="12">
        <v>2</v>
      </c>
      <c r="C83" s="12">
        <v>0</v>
      </c>
      <c r="D83" s="12">
        <v>1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3</v>
      </c>
    </row>
    <row r="84" spans="1:10" ht="15">
      <c r="A84" s="11" t="s">
        <v>120</v>
      </c>
      <c r="B84" s="12">
        <v>0</v>
      </c>
      <c r="C84" s="12">
        <v>0</v>
      </c>
      <c r="D84" s="12">
        <v>1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1</v>
      </c>
    </row>
    <row r="85" spans="1:10" ht="15">
      <c r="A85" s="11" t="s">
        <v>115</v>
      </c>
      <c r="B85" s="12">
        <v>3</v>
      </c>
      <c r="C85" s="12">
        <v>2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5</v>
      </c>
    </row>
    <row r="86" spans="1:10" ht="15">
      <c r="A86" s="11" t="s">
        <v>38</v>
      </c>
      <c r="B86" s="12">
        <v>349</v>
      </c>
      <c r="C86" s="12">
        <v>216</v>
      </c>
      <c r="D86" s="12">
        <v>1</v>
      </c>
      <c r="E86" s="12">
        <v>0</v>
      </c>
      <c r="F86" s="12">
        <v>0</v>
      </c>
      <c r="G86" s="12">
        <v>0</v>
      </c>
      <c r="H86" s="12">
        <v>16</v>
      </c>
      <c r="I86" s="12">
        <v>0</v>
      </c>
      <c r="J86" s="12">
        <v>582</v>
      </c>
    </row>
    <row r="87" spans="1:10" ht="15">
      <c r="A87" s="11" t="s">
        <v>45</v>
      </c>
      <c r="B87" s="12">
        <v>32</v>
      </c>
      <c r="C87" s="12">
        <v>4</v>
      </c>
      <c r="D87" s="12">
        <v>8</v>
      </c>
      <c r="E87" s="12">
        <v>0</v>
      </c>
      <c r="F87" s="12">
        <v>0</v>
      </c>
      <c r="G87" s="12">
        <v>0</v>
      </c>
      <c r="H87" s="12">
        <v>1</v>
      </c>
      <c r="I87" s="12">
        <v>0</v>
      </c>
      <c r="J87" s="12">
        <v>45</v>
      </c>
    </row>
    <row r="88" spans="1:10" ht="15">
      <c r="A88" s="11" t="s">
        <v>137</v>
      </c>
      <c r="B88" s="12">
        <v>1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1</v>
      </c>
    </row>
    <row r="89" spans="1:10" ht="15">
      <c r="A89" s="11" t="s">
        <v>46</v>
      </c>
      <c r="B89" s="12">
        <v>64</v>
      </c>
      <c r="C89" s="12">
        <v>60</v>
      </c>
      <c r="D89" s="12">
        <v>4</v>
      </c>
      <c r="E89" s="12">
        <v>2</v>
      </c>
      <c r="F89" s="12">
        <v>3</v>
      </c>
      <c r="G89" s="12">
        <v>1</v>
      </c>
      <c r="H89" s="12">
        <v>0</v>
      </c>
      <c r="I89" s="12">
        <v>0</v>
      </c>
      <c r="J89" s="12">
        <v>134</v>
      </c>
    </row>
    <row r="90" spans="1:10" ht="15">
      <c r="A90" s="11" t="s">
        <v>47</v>
      </c>
      <c r="B90" s="12">
        <v>26</v>
      </c>
      <c r="C90" s="12">
        <v>10</v>
      </c>
      <c r="D90" s="12">
        <v>7</v>
      </c>
      <c r="E90" s="12">
        <v>3</v>
      </c>
      <c r="F90" s="12">
        <v>1</v>
      </c>
      <c r="G90" s="12">
        <v>2</v>
      </c>
      <c r="H90" s="12">
        <v>0</v>
      </c>
      <c r="I90" s="12">
        <v>0</v>
      </c>
      <c r="J90" s="12">
        <v>49</v>
      </c>
    </row>
    <row r="91" spans="1:10" ht="15">
      <c r="A91" s="11" t="s">
        <v>88</v>
      </c>
      <c r="B91" s="12">
        <v>2</v>
      </c>
      <c r="C91" s="12">
        <v>3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5</v>
      </c>
    </row>
    <row r="92" spans="1:10" ht="15">
      <c r="A92" s="11" t="s">
        <v>48</v>
      </c>
      <c r="B92" s="12">
        <v>3</v>
      </c>
      <c r="C92" s="12">
        <v>4</v>
      </c>
      <c r="D92" s="12">
        <v>3</v>
      </c>
      <c r="E92" s="12">
        <v>2</v>
      </c>
      <c r="F92" s="12">
        <v>0</v>
      </c>
      <c r="G92" s="12">
        <v>1</v>
      </c>
      <c r="H92" s="12">
        <v>0</v>
      </c>
      <c r="I92" s="12">
        <v>0</v>
      </c>
      <c r="J92" s="12">
        <v>13</v>
      </c>
    </row>
    <row r="93" spans="1:10" ht="15">
      <c r="A93" s="11" t="s">
        <v>97</v>
      </c>
      <c r="B93" s="12">
        <v>5</v>
      </c>
      <c r="C93" s="12">
        <v>6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11</v>
      </c>
    </row>
    <row r="94" spans="1:10" ht="15">
      <c r="A94" s="11" t="s">
        <v>99</v>
      </c>
      <c r="B94" s="12">
        <v>6</v>
      </c>
      <c r="C94" s="12">
        <v>3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9</v>
      </c>
    </row>
    <row r="95" spans="1:10" ht="15">
      <c r="A95" s="11" t="s">
        <v>49</v>
      </c>
      <c r="B95" s="12">
        <v>12</v>
      </c>
      <c r="C95" s="12">
        <v>5</v>
      </c>
      <c r="D95" s="12">
        <v>6</v>
      </c>
      <c r="E95" s="12">
        <v>1</v>
      </c>
      <c r="F95" s="12">
        <v>0</v>
      </c>
      <c r="G95" s="12">
        <v>0</v>
      </c>
      <c r="H95" s="12">
        <v>0</v>
      </c>
      <c r="I95" s="12">
        <v>0</v>
      </c>
      <c r="J95" s="12">
        <v>24</v>
      </c>
    </row>
    <row r="96" spans="1:10" ht="15">
      <c r="A96" s="11" t="s">
        <v>100</v>
      </c>
      <c r="B96" s="12">
        <v>0</v>
      </c>
      <c r="C96" s="12">
        <v>4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4</v>
      </c>
    </row>
    <row r="97" spans="1:10" ht="15">
      <c r="A97" s="11" t="s">
        <v>131</v>
      </c>
      <c r="B97" s="12">
        <v>2</v>
      </c>
      <c r="C97" s="12">
        <v>2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4</v>
      </c>
    </row>
    <row r="98" spans="1:10" ht="15">
      <c r="A98" s="11" t="s">
        <v>116</v>
      </c>
      <c r="B98" s="12">
        <v>1</v>
      </c>
      <c r="C98" s="12">
        <v>0</v>
      </c>
      <c r="D98" s="12">
        <v>19</v>
      </c>
      <c r="E98" s="12">
        <v>1</v>
      </c>
      <c r="F98" s="12">
        <v>0</v>
      </c>
      <c r="G98" s="12">
        <v>0</v>
      </c>
      <c r="H98" s="12">
        <v>0</v>
      </c>
      <c r="I98" s="12">
        <v>0</v>
      </c>
      <c r="J98" s="12">
        <v>21</v>
      </c>
    </row>
    <row r="99" spans="1:10" ht="15">
      <c r="A99" s="11" t="s">
        <v>13</v>
      </c>
      <c r="B99" s="12">
        <v>1552</v>
      </c>
      <c r="C99" s="12">
        <v>44</v>
      </c>
      <c r="D99" s="12">
        <v>6</v>
      </c>
      <c r="E99" s="12">
        <v>5</v>
      </c>
      <c r="F99" s="12">
        <v>11</v>
      </c>
      <c r="G99" s="12">
        <v>17</v>
      </c>
      <c r="H99" s="12">
        <v>1</v>
      </c>
      <c r="I99" s="12">
        <v>0</v>
      </c>
      <c r="J99" s="12">
        <v>1636</v>
      </c>
    </row>
    <row r="100" spans="1:10" ht="15">
      <c r="A100" s="11" t="s">
        <v>91</v>
      </c>
      <c r="B100" s="12">
        <v>54</v>
      </c>
      <c r="C100" s="12">
        <v>15</v>
      </c>
      <c r="D100" s="12">
        <v>34</v>
      </c>
      <c r="E100" s="12">
        <v>14</v>
      </c>
      <c r="F100" s="12">
        <v>54</v>
      </c>
      <c r="G100" s="12">
        <v>59</v>
      </c>
      <c r="H100" s="12">
        <v>0</v>
      </c>
      <c r="I100" s="12">
        <v>0</v>
      </c>
      <c r="J100" s="12">
        <v>230</v>
      </c>
    </row>
    <row r="101" spans="1:10" ht="15">
      <c r="A101" s="11" t="s">
        <v>63</v>
      </c>
      <c r="B101" s="12">
        <v>571</v>
      </c>
      <c r="C101" s="12">
        <v>454</v>
      </c>
      <c r="D101" s="12">
        <v>5</v>
      </c>
      <c r="E101" s="12">
        <v>2</v>
      </c>
      <c r="F101" s="12">
        <v>34</v>
      </c>
      <c r="G101" s="12">
        <v>49</v>
      </c>
      <c r="H101" s="12">
        <v>0</v>
      </c>
      <c r="I101" s="12">
        <v>0</v>
      </c>
      <c r="J101" s="12">
        <v>1115</v>
      </c>
    </row>
    <row r="102" spans="1:10" ht="15">
      <c r="A102" s="11" t="s">
        <v>65</v>
      </c>
      <c r="B102" s="12">
        <v>2</v>
      </c>
      <c r="C102" s="12">
        <v>0</v>
      </c>
      <c r="D102" s="12">
        <v>0</v>
      </c>
      <c r="E102" s="12">
        <v>1</v>
      </c>
      <c r="F102" s="12">
        <v>1</v>
      </c>
      <c r="G102" s="12">
        <v>1</v>
      </c>
      <c r="H102" s="12">
        <v>0</v>
      </c>
      <c r="I102" s="12">
        <v>0</v>
      </c>
      <c r="J102" s="12">
        <v>5</v>
      </c>
    </row>
    <row r="103" spans="1:10" ht="15">
      <c r="A103" s="11" t="s">
        <v>133</v>
      </c>
      <c r="B103" s="12">
        <v>0</v>
      </c>
      <c r="C103" s="12">
        <v>1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1</v>
      </c>
    </row>
    <row r="104" spans="1:10" ht="15">
      <c r="A104" s="11" t="s">
        <v>152</v>
      </c>
      <c r="B104" s="12">
        <v>2</v>
      </c>
      <c r="C104" s="12">
        <v>1</v>
      </c>
      <c r="D104" s="12">
        <v>1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4</v>
      </c>
    </row>
    <row r="105" spans="1:10" ht="15">
      <c r="A105" s="11" t="s">
        <v>92</v>
      </c>
      <c r="B105" s="12">
        <v>3</v>
      </c>
      <c r="C105" s="12">
        <v>2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5</v>
      </c>
    </row>
    <row r="106" spans="1:10" ht="15">
      <c r="A106" s="11" t="s">
        <v>89</v>
      </c>
      <c r="B106" s="12">
        <v>7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7</v>
      </c>
    </row>
    <row r="107" spans="1:10" ht="15">
      <c r="A107" s="11" t="s">
        <v>73</v>
      </c>
      <c r="B107" s="12">
        <v>58</v>
      </c>
      <c r="C107" s="12">
        <v>6</v>
      </c>
      <c r="D107" s="12">
        <v>1</v>
      </c>
      <c r="E107" s="12">
        <v>0</v>
      </c>
      <c r="F107" s="12">
        <v>37</v>
      </c>
      <c r="G107" s="12">
        <v>44</v>
      </c>
      <c r="H107" s="12">
        <v>0</v>
      </c>
      <c r="I107" s="12">
        <v>0</v>
      </c>
      <c r="J107" s="12">
        <v>146</v>
      </c>
    </row>
    <row r="108" spans="1:10" ht="15">
      <c r="A108" s="13" t="s">
        <v>107</v>
      </c>
      <c r="B108" s="14">
        <v>4</v>
      </c>
      <c r="C108" s="14">
        <v>0</v>
      </c>
      <c r="D108" s="14">
        <v>9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13</v>
      </c>
    </row>
    <row r="109" spans="1:10" ht="15">
      <c r="A109" s="11" t="s">
        <v>107</v>
      </c>
      <c r="B109" s="12">
        <v>1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1</v>
      </c>
    </row>
    <row r="110" spans="1:10" ht="15">
      <c r="A110" s="11" t="s">
        <v>128</v>
      </c>
      <c r="B110" s="12">
        <v>1</v>
      </c>
      <c r="C110" s="12">
        <v>0</v>
      </c>
      <c r="D110" s="12">
        <v>8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9</v>
      </c>
    </row>
    <row r="111" spans="1:10" ht="15">
      <c r="A111" s="11" t="s">
        <v>102</v>
      </c>
      <c r="B111" s="12">
        <v>2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2</v>
      </c>
    </row>
    <row r="112" spans="1:10" ht="15">
      <c r="A112" s="11" t="s">
        <v>56</v>
      </c>
      <c r="B112" s="12">
        <v>0</v>
      </c>
      <c r="C112" s="12">
        <v>0</v>
      </c>
      <c r="D112" s="12">
        <v>1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1</v>
      </c>
    </row>
    <row r="113" spans="1:10" ht="15">
      <c r="A113" s="13" t="s">
        <v>122</v>
      </c>
      <c r="B113" s="14">
        <v>968</v>
      </c>
      <c r="C113" s="14">
        <v>784</v>
      </c>
      <c r="D113" s="14">
        <v>312</v>
      </c>
      <c r="E113" s="14">
        <v>45</v>
      </c>
      <c r="F113" s="14">
        <v>1</v>
      </c>
      <c r="G113" s="14">
        <v>0</v>
      </c>
      <c r="H113" s="14">
        <v>16</v>
      </c>
      <c r="I113" s="14">
        <v>0</v>
      </c>
      <c r="J113" s="14">
        <v>2126</v>
      </c>
    </row>
    <row r="114" spans="1:10" ht="15">
      <c r="A114" s="11" t="s">
        <v>15</v>
      </c>
      <c r="B114" s="12">
        <v>36</v>
      </c>
      <c r="C114" s="12">
        <v>17</v>
      </c>
      <c r="D114" s="12">
        <v>1</v>
      </c>
      <c r="E114" s="12">
        <v>1</v>
      </c>
      <c r="F114" s="12">
        <v>0</v>
      </c>
      <c r="G114" s="12">
        <v>0</v>
      </c>
      <c r="H114" s="12">
        <v>12</v>
      </c>
      <c r="I114" s="12">
        <v>0</v>
      </c>
      <c r="J114" s="12">
        <v>67</v>
      </c>
    </row>
    <row r="115" spans="1:10" ht="15">
      <c r="A115" s="11" t="s">
        <v>78</v>
      </c>
      <c r="B115" s="12">
        <v>1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1</v>
      </c>
    </row>
    <row r="116" spans="1:10" ht="15">
      <c r="A116" s="11" t="s">
        <v>79</v>
      </c>
      <c r="B116" s="12">
        <v>0</v>
      </c>
      <c r="C116" s="12">
        <v>1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1</v>
      </c>
    </row>
    <row r="117" spans="1:10" ht="15">
      <c r="A117" s="11" t="s">
        <v>77</v>
      </c>
      <c r="B117" s="12">
        <v>1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1</v>
      </c>
    </row>
    <row r="118" spans="1:10" ht="15">
      <c r="A118" s="11" t="s">
        <v>20</v>
      </c>
      <c r="B118" s="12">
        <v>75</v>
      </c>
      <c r="C118" s="12">
        <v>58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133</v>
      </c>
    </row>
    <row r="119" spans="1:10" ht="15">
      <c r="A119" s="11" t="s">
        <v>96</v>
      </c>
      <c r="B119" s="12">
        <v>2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2</v>
      </c>
    </row>
    <row r="120" spans="1:10" ht="15">
      <c r="A120" s="11" t="s">
        <v>110</v>
      </c>
      <c r="B120" s="12">
        <v>0</v>
      </c>
      <c r="C120" s="12">
        <v>1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1</v>
      </c>
    </row>
    <row r="121" spans="1:10" ht="15">
      <c r="A121" s="11" t="s">
        <v>36</v>
      </c>
      <c r="B121" s="12">
        <v>1</v>
      </c>
      <c r="C121" s="12">
        <v>2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3</v>
      </c>
    </row>
    <row r="122" spans="1:10" ht="15">
      <c r="A122" s="11" t="s">
        <v>81</v>
      </c>
      <c r="B122" s="12">
        <v>0</v>
      </c>
      <c r="C122" s="12">
        <v>1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1</v>
      </c>
    </row>
    <row r="123" spans="1:10" ht="15">
      <c r="A123" s="11" t="s">
        <v>127</v>
      </c>
      <c r="B123" s="12">
        <v>1</v>
      </c>
      <c r="C123" s="12">
        <v>1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2</v>
      </c>
    </row>
    <row r="124" spans="1:10" ht="15">
      <c r="A124" s="11" t="s">
        <v>132</v>
      </c>
      <c r="B124" s="12">
        <v>2</v>
      </c>
      <c r="C124" s="12">
        <v>1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3</v>
      </c>
    </row>
    <row r="125" spans="1:10" ht="15">
      <c r="A125" s="11" t="s">
        <v>90</v>
      </c>
      <c r="B125" s="12">
        <v>52</v>
      </c>
      <c r="C125" s="12">
        <v>28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80</v>
      </c>
    </row>
    <row r="126" spans="1:10" ht="15">
      <c r="A126" s="11" t="s">
        <v>155</v>
      </c>
      <c r="B126" s="12">
        <v>2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2</v>
      </c>
    </row>
    <row r="127" spans="1:10" ht="15">
      <c r="A127" s="11" t="s">
        <v>82</v>
      </c>
      <c r="B127" s="12">
        <v>1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1</v>
      </c>
      <c r="I127" s="12">
        <v>0</v>
      </c>
      <c r="J127" s="12">
        <v>2</v>
      </c>
    </row>
    <row r="128" spans="1:10" ht="15">
      <c r="A128" s="11" t="s">
        <v>80</v>
      </c>
      <c r="B128" s="12">
        <v>1</v>
      </c>
      <c r="C128" s="12">
        <v>1</v>
      </c>
      <c r="D128" s="12">
        <v>1</v>
      </c>
      <c r="E128" s="12">
        <v>1</v>
      </c>
      <c r="F128" s="12">
        <v>0</v>
      </c>
      <c r="G128" s="12">
        <v>0</v>
      </c>
      <c r="H128" s="12">
        <v>0</v>
      </c>
      <c r="I128" s="12">
        <v>0</v>
      </c>
      <c r="J128" s="12">
        <v>4</v>
      </c>
    </row>
    <row r="129" spans="1:10" ht="15">
      <c r="A129" s="11" t="s">
        <v>154</v>
      </c>
      <c r="B129" s="12">
        <v>0</v>
      </c>
      <c r="C129" s="12">
        <v>1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1</v>
      </c>
    </row>
    <row r="130" spans="1:10" ht="15">
      <c r="A130" s="11" t="s">
        <v>117</v>
      </c>
      <c r="B130" s="12">
        <v>1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1</v>
      </c>
      <c r="I130" s="12">
        <v>0</v>
      </c>
      <c r="J130" s="12">
        <v>2</v>
      </c>
    </row>
    <row r="131" spans="1:10" ht="15">
      <c r="A131" s="11" t="s">
        <v>59</v>
      </c>
      <c r="B131" s="12">
        <v>221</v>
      </c>
      <c r="C131" s="12">
        <v>165</v>
      </c>
      <c r="D131" s="12">
        <v>2</v>
      </c>
      <c r="E131" s="12">
        <v>3</v>
      </c>
      <c r="F131" s="12">
        <v>0</v>
      </c>
      <c r="G131" s="12">
        <v>0</v>
      </c>
      <c r="H131" s="12">
        <v>1</v>
      </c>
      <c r="I131" s="12">
        <v>0</v>
      </c>
      <c r="J131" s="12">
        <v>392</v>
      </c>
    </row>
    <row r="132" spans="1:10" ht="15">
      <c r="A132" s="11" t="s">
        <v>61</v>
      </c>
      <c r="B132" s="12">
        <v>12</v>
      </c>
      <c r="C132" s="12">
        <v>7</v>
      </c>
      <c r="D132" s="12">
        <v>0</v>
      </c>
      <c r="E132" s="12">
        <v>0</v>
      </c>
      <c r="F132" s="12">
        <v>0</v>
      </c>
      <c r="G132" s="12">
        <v>0</v>
      </c>
      <c r="H132" s="12">
        <v>1</v>
      </c>
      <c r="I132" s="12">
        <v>0</v>
      </c>
      <c r="J132" s="12">
        <v>20</v>
      </c>
    </row>
    <row r="133" spans="1:10" ht="15">
      <c r="A133" s="11" t="s">
        <v>69</v>
      </c>
      <c r="B133" s="12">
        <v>19</v>
      </c>
      <c r="C133" s="12">
        <v>4</v>
      </c>
      <c r="D133" s="12">
        <v>307</v>
      </c>
      <c r="E133" s="12">
        <v>39</v>
      </c>
      <c r="F133" s="12">
        <v>1</v>
      </c>
      <c r="G133" s="12">
        <v>0</v>
      </c>
      <c r="H133" s="12">
        <v>0</v>
      </c>
      <c r="I133" s="12">
        <v>0</v>
      </c>
      <c r="J133" s="12">
        <v>370</v>
      </c>
    </row>
    <row r="134" spans="1:10" ht="15">
      <c r="A134" s="11" t="s">
        <v>70</v>
      </c>
      <c r="B134" s="12">
        <v>540</v>
      </c>
      <c r="C134" s="12">
        <v>496</v>
      </c>
      <c r="D134" s="12">
        <v>1</v>
      </c>
      <c r="E134" s="12">
        <v>1</v>
      </c>
      <c r="F134" s="12">
        <v>0</v>
      </c>
      <c r="G134" s="12">
        <v>0</v>
      </c>
      <c r="H134" s="12">
        <v>0</v>
      </c>
      <c r="I134" s="12">
        <v>0</v>
      </c>
      <c r="J134" s="12">
        <v>1038</v>
      </c>
    </row>
    <row r="135" spans="1:10" ht="15">
      <c r="A135" s="91" t="s">
        <v>4</v>
      </c>
      <c r="B135" s="92">
        <v>39874</v>
      </c>
      <c r="C135" s="92">
        <v>22621</v>
      </c>
      <c r="D135" s="92">
        <v>1098</v>
      </c>
      <c r="E135" s="92">
        <v>491</v>
      </c>
      <c r="F135" s="92">
        <v>328</v>
      </c>
      <c r="G135" s="92">
        <v>431</v>
      </c>
      <c r="H135" s="92">
        <v>630</v>
      </c>
      <c r="I135" s="92">
        <v>9</v>
      </c>
      <c r="J135" s="92">
        <v>65482</v>
      </c>
    </row>
    <row r="137" spans="1:10" ht="13.5">
      <c r="A137" s="23" t="s">
        <v>86</v>
      </c>
    </row>
    <row r="138" spans="1:10" ht="13.5">
      <c r="A138" s="23" t="s">
        <v>85</v>
      </c>
    </row>
  </sheetData>
  <printOptions horizontalCentered="1"/>
  <pageMargins left="0" right="0" top="0" bottom="0" header="0" footer="0.78740157480314965"/>
  <pageSetup paperSize="9" orientation="portrait"/>
  <headerFooter alignWithMargins="0">
    <oddFooter>&amp;R&amp;8Pag.: 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6">
    <tabColor rgb="FFE5D9B6"/>
  </sheetPr>
  <dimension ref="A1:D15"/>
  <sheetViews>
    <sheetView workbookViewId="0">
      <selection sqref="A1:B1"/>
    </sheetView>
  </sheetViews>
  <sheetFormatPr baseColWidth="10" defaultRowHeight="12.75"/>
  <cols>
    <col min="1" max="1" width="29.42578125" customWidth="1"/>
    <col min="2" max="2" width="9.85546875" customWidth="1"/>
    <col min="3" max="3" width="10.28515625" customWidth="1"/>
    <col min="4" max="4" width="9.85546875" customWidth="1"/>
    <col min="5" max="5" width="13.42578125" customWidth="1"/>
  </cols>
  <sheetData>
    <row r="1" spans="1:4" ht="30" customHeight="1">
      <c r="A1" s="121" t="s">
        <v>159</v>
      </c>
      <c r="B1" s="121"/>
    </row>
    <row r="2" spans="1:4" ht="12" customHeight="1"/>
    <row r="3" spans="1:4" ht="13.5" customHeight="1">
      <c r="A3" s="30" t="s">
        <v>148</v>
      </c>
      <c r="B3" s="27"/>
      <c r="C3" s="27"/>
      <c r="D3" s="17"/>
    </row>
    <row r="4" spans="1:4" ht="9.9499999999999993" customHeight="1">
      <c r="A4" s="28"/>
      <c r="B4" s="17"/>
      <c r="C4" s="29"/>
      <c r="D4" s="17"/>
    </row>
    <row r="5" spans="1:4" ht="15">
      <c r="A5" s="98" t="s">
        <v>158</v>
      </c>
      <c r="B5" s="90" t="s">
        <v>6</v>
      </c>
      <c r="C5" s="90" t="s">
        <v>5</v>
      </c>
      <c r="D5" s="90" t="s">
        <v>4</v>
      </c>
    </row>
    <row r="6" spans="1:4" ht="15">
      <c r="A6" s="13" t="s">
        <v>118</v>
      </c>
      <c r="B6" s="14">
        <v>5</v>
      </c>
      <c r="C6" s="14">
        <v>5</v>
      </c>
      <c r="D6" s="14">
        <v>10</v>
      </c>
    </row>
    <row r="7" spans="1:4" ht="15">
      <c r="A7" s="11" t="s">
        <v>66</v>
      </c>
      <c r="B7" s="12">
        <v>5</v>
      </c>
      <c r="C7" s="12">
        <v>3</v>
      </c>
      <c r="D7" s="12">
        <v>8</v>
      </c>
    </row>
    <row r="8" spans="1:4" ht="15">
      <c r="A8" s="11" t="s">
        <v>11</v>
      </c>
      <c r="B8" s="12">
        <v>0</v>
      </c>
      <c r="C8" s="12">
        <v>2</v>
      </c>
      <c r="D8" s="12">
        <v>2</v>
      </c>
    </row>
    <row r="9" spans="1:4" ht="15">
      <c r="A9" s="13" t="s">
        <v>121</v>
      </c>
      <c r="B9" s="14">
        <v>537</v>
      </c>
      <c r="C9" s="14">
        <v>471</v>
      </c>
      <c r="D9" s="14">
        <v>1008</v>
      </c>
    </row>
    <row r="10" spans="1:4" ht="15">
      <c r="A10" s="11" t="s">
        <v>63</v>
      </c>
      <c r="B10" s="12">
        <v>480</v>
      </c>
      <c r="C10" s="12">
        <v>411</v>
      </c>
      <c r="D10" s="12">
        <v>891</v>
      </c>
    </row>
    <row r="11" spans="1:4" ht="15">
      <c r="A11" s="11" t="s">
        <v>46</v>
      </c>
      <c r="B11" s="12">
        <v>41</v>
      </c>
      <c r="C11" s="12">
        <v>50</v>
      </c>
      <c r="D11" s="12">
        <v>91</v>
      </c>
    </row>
    <row r="12" spans="1:4" ht="15">
      <c r="A12" s="11" t="s">
        <v>73</v>
      </c>
      <c r="B12" s="12">
        <v>8</v>
      </c>
      <c r="C12" s="12">
        <v>3</v>
      </c>
      <c r="D12" s="12">
        <v>11</v>
      </c>
    </row>
    <row r="13" spans="1:4" ht="15">
      <c r="A13" s="11" t="s">
        <v>14</v>
      </c>
      <c r="B13" s="12">
        <v>5</v>
      </c>
      <c r="C13" s="12">
        <v>4</v>
      </c>
      <c r="D13" s="12">
        <v>9</v>
      </c>
    </row>
    <row r="14" spans="1:4" ht="15">
      <c r="A14" s="11" t="s">
        <v>47</v>
      </c>
      <c r="B14" s="12">
        <v>3</v>
      </c>
      <c r="C14" s="12">
        <v>3</v>
      </c>
      <c r="D14" s="12">
        <v>6</v>
      </c>
    </row>
    <row r="15" spans="1:4" ht="15">
      <c r="A15" s="91" t="s">
        <v>4</v>
      </c>
      <c r="B15" s="92">
        <v>542</v>
      </c>
      <c r="C15" s="92">
        <v>476</v>
      </c>
      <c r="D15" s="92">
        <v>1018</v>
      </c>
    </row>
  </sheetData>
  <pageMargins left="0.59055118110236227" right="0.39370078740157483" top="0.78740157480314965" bottom="1.1811023622047245" header="0" footer="0.78740157480314965"/>
  <pageSetup paperSize="9" orientation="portrait" horizontalDpi="429496729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49</vt:i4>
      </vt:variant>
      <vt:variant>
        <vt:lpstr>Rangos con nombre</vt:lpstr>
      </vt:variant>
      <vt:variant>
        <vt:i4>10</vt:i4>
      </vt:variant>
    </vt:vector>
  </HeadingPairs>
  <TitlesOfParts>
    <vt:vector size="59" baseType="lpstr">
      <vt:lpstr>Créditos</vt:lpstr>
      <vt:lpstr>Índice de tablas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  <vt:lpstr>Tabla 11</vt:lpstr>
      <vt:lpstr>Tabla 12</vt:lpstr>
      <vt:lpstr>Tabla 13</vt:lpstr>
      <vt:lpstr>Tabla 14</vt:lpstr>
      <vt:lpstr>Tabla 15</vt:lpstr>
      <vt:lpstr>Tabla 16</vt:lpstr>
      <vt:lpstr>Tabla 17</vt:lpstr>
      <vt:lpstr>Tabla 18</vt:lpstr>
      <vt:lpstr>Tabla 19</vt:lpstr>
      <vt:lpstr>Tabla 20</vt:lpstr>
      <vt:lpstr>Tabla 21</vt:lpstr>
      <vt:lpstr>Tabla 22</vt:lpstr>
      <vt:lpstr>Tabla 23</vt:lpstr>
      <vt:lpstr>Tabla 24</vt:lpstr>
      <vt:lpstr>Tabla 25</vt:lpstr>
      <vt:lpstr>Tabla 26</vt:lpstr>
      <vt:lpstr>Tabla 27</vt:lpstr>
      <vt:lpstr>Tabla 28</vt:lpstr>
      <vt:lpstr>Tabla 29</vt:lpstr>
      <vt:lpstr>Tabla 30</vt:lpstr>
      <vt:lpstr>Tabla 31</vt:lpstr>
      <vt:lpstr>Tabla 32</vt:lpstr>
      <vt:lpstr>Tabla 33</vt:lpstr>
      <vt:lpstr>Tabla 34</vt:lpstr>
      <vt:lpstr>Tabla 35</vt:lpstr>
      <vt:lpstr>Tabla 36</vt:lpstr>
      <vt:lpstr>Tabla 37</vt:lpstr>
      <vt:lpstr>Tabla 38</vt:lpstr>
      <vt:lpstr>Tabla 39</vt:lpstr>
      <vt:lpstr>Tabla 40</vt:lpstr>
      <vt:lpstr>Tabla 41</vt:lpstr>
      <vt:lpstr>Tabla 42</vt:lpstr>
      <vt:lpstr>Tabla 43</vt:lpstr>
      <vt:lpstr>Tabla 44</vt:lpstr>
      <vt:lpstr>Tabla 45</vt:lpstr>
      <vt:lpstr>Tabla 46</vt:lpstr>
      <vt:lpstr>Tabla 47</vt:lpstr>
      <vt:lpstr>'Tabla 3'!Data_A1</vt:lpstr>
      <vt:lpstr>Data_A1</vt:lpstr>
      <vt:lpstr>'Tabla 1'!Títulos_a_imprimir</vt:lpstr>
      <vt:lpstr>'Tabla 3'!Títulos_a_imprimir</vt:lpstr>
      <vt:lpstr>'Tabla 4'!Títulos_a_imprimir</vt:lpstr>
      <vt:lpstr>'Tabla 5'!Títulos_a_imprimir</vt:lpstr>
      <vt:lpstr>'Tabla 6'!Títulos_a_imprimir</vt:lpstr>
      <vt:lpstr>'Tabla 7'!Títulos_a_imprimir</vt:lpstr>
      <vt:lpstr>'Tabla 8'!Títulos_a_imprimir</vt:lpstr>
      <vt:lpstr>'Tabla 9'!Títulos_a_imprimir</vt:lpstr>
    </vt:vector>
  </TitlesOfParts>
  <Manager/>
  <Company>Ministerio del Interior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Asilo en cifras 2021</dc:title>
  <dc:subject>NIPO (en línea / xls/xlsx): 126-19-082-9</dc:subject>
  <dc:creator>Ministerio del Interior</dc:creator>
  <cp:keywords/>
  <dc:description/>
  <cp:lastModifiedBy>Ildefonso Villán Criado</cp:lastModifiedBy>
  <cp:lastPrinted>2017-05-22T07:18:40Z</cp:lastPrinted>
  <dcterms:created xsi:type="dcterms:W3CDTF">2010-01-09T11:31:35Z</dcterms:created>
  <dcterms:modified xsi:type="dcterms:W3CDTF">2023-02-17T08:43:57Z</dcterms:modified>
  <cp:category/>
</cp:coreProperties>
</file>